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2" sheetId="2" r:id="rId1"/>
  </sheets>
  <definedNames>
    <definedName name="_xlnm._FilterDatabase" localSheetId="0" hidden="1">Sheet2!$A$2:$AE$30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<sst xmlns="http://schemas.openxmlformats.org/spreadsheetml/2006/main" count="690" uniqueCount="196">
  <si>
    <t>2024年专业学位博士研究生指导教师年度补审核合格人员名单</t>
  </si>
  <si>
    <t>序号</t>
  </si>
  <si>
    <t>职工号</t>
  </si>
  <si>
    <t>姓名</t>
  </si>
  <si>
    <t>职称</t>
  </si>
  <si>
    <t>所在单位</t>
  </si>
  <si>
    <t>出生日期</t>
  </si>
  <si>
    <t>最高学位</t>
  </si>
  <si>
    <t>是否新晋博导/硕导</t>
  </si>
  <si>
    <t>申请招收研究生类型（最高）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</si>
  <si>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</si>
  <si>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</si>
  <si>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</si>
  <si>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</si>
  <si>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申请招收博士专业学位类别</t>
  </si>
  <si>
    <t>申请招收博士专业学位领域</t>
  </si>
  <si>
    <t>申请招收硕士专业学位类别</t>
  </si>
  <si>
    <t>申请招收硕士专业学位领域</t>
  </si>
  <si>
    <t>是否有校外合作导师</t>
  </si>
  <si>
    <t>是否有横向项目</t>
  </si>
  <si>
    <t>是否能提供实践基地</t>
  </si>
  <si>
    <t>引进人才来校报到时间</t>
  </si>
  <si>
    <t>是否外聘人员</t>
  </si>
  <si>
    <t>在我校受聘岗位</t>
  </si>
  <si>
    <t>是否延退人员</t>
  </si>
  <si>
    <t>第二导师姓名</t>
  </si>
  <si>
    <t>EMAIL</t>
  </si>
  <si>
    <t>到位经费合计（万）</t>
  </si>
  <si>
    <t>横向经费合计（万）</t>
  </si>
  <si>
    <t>审核情况</t>
  </si>
  <si>
    <t>校外合作导师姓名</t>
  </si>
  <si>
    <t>实践基地名称</t>
  </si>
  <si>
    <t>材料审核情况</t>
  </si>
  <si>
    <t>备注</t>
  </si>
  <si>
    <t>吕家珑</t>
  </si>
  <si>
    <t>教授</t>
  </si>
  <si>
    <t>资源环境学院</t>
  </si>
  <si>
    <t>1962-09-14</t>
  </si>
  <si>
    <t>博士</t>
  </si>
  <si>
    <t>否</t>
  </si>
  <si>
    <t>学术学位博士研究生</t>
  </si>
  <si>
    <t>农业资源与环境</t>
  </si>
  <si>
    <t>土壤学</t>
  </si>
  <si>
    <t>农业</t>
  </si>
  <si>
    <t>资源利用</t>
  </si>
  <si>
    <t>是</t>
  </si>
  <si>
    <t>教学科研型</t>
  </si>
  <si>
    <t>通过</t>
  </si>
  <si>
    <t>杨毅哲</t>
  </si>
  <si>
    <t>耕地质量提升与农业环境保护专业学位研究生实践基地</t>
  </si>
  <si>
    <t>符合要求</t>
  </si>
  <si>
    <t>孙本华</t>
  </si>
  <si>
    <t>1972-02-08</t>
  </si>
  <si>
    <t>weidu0932@126.com</t>
  </si>
  <si>
    <t>王瑜</t>
  </si>
  <si>
    <t>陕西省水务发展科技集团有限公司</t>
  </si>
  <si>
    <t>范利超</t>
  </si>
  <si>
    <t>1988-03-02</t>
  </si>
  <si>
    <t>lcfan@nwafu.edu.cn</t>
  </si>
  <si>
    <t>王金锋</t>
  </si>
  <si>
    <t>国家葡萄产业技术体系渭南综合试验站</t>
  </si>
  <si>
    <t>人才</t>
  </si>
  <si>
    <t>代允超</t>
  </si>
  <si>
    <t>副教授</t>
  </si>
  <si>
    <t>1988-10</t>
  </si>
  <si>
    <t>daiyc2018@163.com</t>
  </si>
  <si>
    <t>何海龙</t>
  </si>
  <si>
    <t>1985-01-05</t>
  </si>
  <si>
    <t>hailong.he@nwafu.edu.cn</t>
  </si>
  <si>
    <t>Vilim Flipvoc</t>
  </si>
  <si>
    <t>澳大利亚昆士兰大学/杨凌祥泰生物科技有限公司</t>
  </si>
  <si>
    <t>张建国</t>
  </si>
  <si>
    <t>专业学位博士</t>
  </si>
  <si>
    <t>zhangjianguo21@nwafu.edu.cn</t>
  </si>
  <si>
    <t>范敬龙</t>
  </si>
  <si>
    <r>
      <rPr>
        <sz val="11"/>
        <rFont val="宋体"/>
        <charset val="134"/>
      </rPr>
      <t>杨凌锦华生态技术股份有限公司</t>
    </r>
    <r>
      <rPr>
        <sz val="11"/>
        <rFont val="宋体"/>
        <charset val="128"/>
      </rPr>
      <t>、新疆大滋然生物科技有限公司</t>
    </r>
  </si>
  <si>
    <t>2011110054</t>
  </si>
  <si>
    <t>刘金山</t>
  </si>
  <si>
    <t>1981-05-12</t>
  </si>
  <si>
    <t>植物营养学</t>
  </si>
  <si>
    <t>无</t>
  </si>
  <si>
    <t>jsliu@nwafu.edu.cn</t>
  </si>
  <si>
    <t>王世成</t>
  </si>
  <si>
    <t>陕西永寿小麦科技小院</t>
  </si>
  <si>
    <t>高亚军</t>
  </si>
  <si>
    <t>1968-12-10</t>
  </si>
  <si>
    <t>yajungao@nwafu.edu.cn</t>
  </si>
  <si>
    <t>孙艳妮</t>
  </si>
  <si>
    <t>张达斌</t>
  </si>
  <si>
    <t>1986-10-11</t>
  </si>
  <si>
    <t>zdb_98@163.com</t>
  </si>
  <si>
    <t>2008116697</t>
  </si>
  <si>
    <t>王朝辉</t>
  </si>
  <si>
    <t>1968-09-28</t>
  </si>
  <si>
    <t>zhwang@263.net</t>
  </si>
  <si>
    <t>王敏欣</t>
  </si>
  <si>
    <t>王仕稳</t>
  </si>
  <si>
    <t>研究员</t>
  </si>
  <si>
    <t>水土保持科学与工程学院</t>
  </si>
  <si>
    <t>1978-10-02</t>
  </si>
  <si>
    <t>科研为主型</t>
  </si>
  <si>
    <t>shiwenwang@nwsuaf.edu.cn</t>
  </si>
  <si>
    <t>韦伟</t>
  </si>
  <si>
    <t>宁夏农发中心</t>
  </si>
  <si>
    <t>2008118373</t>
  </si>
  <si>
    <t>周建斌</t>
  </si>
  <si>
    <t>1964-06-14</t>
  </si>
  <si>
    <t>rui.yin@nwafu.edu.cn</t>
  </si>
  <si>
    <t>索江涛</t>
  </si>
  <si>
    <t>陕西知本维农农业科技有限公司</t>
  </si>
  <si>
    <t>田霄鸿</t>
  </si>
  <si>
    <t>1967-12</t>
  </si>
  <si>
    <t>txhong@nwafu.edu.cn</t>
  </si>
  <si>
    <t>西北农林科技大学富平现代农业试验示范站</t>
  </si>
  <si>
    <t>和文祥</t>
  </si>
  <si>
    <t>资源环境生物学</t>
  </si>
  <si>
    <t>徐万里</t>
  </si>
  <si>
    <t>新疆农业科学研究院</t>
  </si>
  <si>
    <t>刘梦云</t>
  </si>
  <si>
    <t>1973-04-07</t>
  </si>
  <si>
    <t>土地资源与空间信息技术</t>
  </si>
  <si>
    <t>lmy471993@163.com</t>
  </si>
  <si>
    <t>马泉</t>
  </si>
  <si>
    <t>自然资源部第一航测遥感院</t>
  </si>
  <si>
    <t>2009110005</t>
  </si>
  <si>
    <t>齐雁冰</t>
  </si>
  <si>
    <t>1976-06-08</t>
  </si>
  <si>
    <t>农业资源环境</t>
  </si>
  <si>
    <t>wangzg@crsri.cn</t>
  </si>
  <si>
    <t xml:space="preserve">自然资源部第一航测遥感院 </t>
  </si>
  <si>
    <t>刘京</t>
  </si>
  <si>
    <t>1975-01-31</t>
  </si>
  <si>
    <t>jingliu@nwafu.edu.cn</t>
  </si>
  <si>
    <t>2017110093</t>
  </si>
  <si>
    <t>郭学涛</t>
  </si>
  <si>
    <t>1986-01-08</t>
  </si>
  <si>
    <t>环境科学与工程</t>
  </si>
  <si>
    <t>环境工程</t>
  </si>
  <si>
    <t xml:space="preserve">guoxuetao2005@nwafu.edu.cn
</t>
  </si>
  <si>
    <t>廖长君</t>
  </si>
  <si>
    <t>广西博世科环保有限公司研究院</t>
  </si>
  <si>
    <t>李荣华</t>
  </si>
  <si>
    <t>1977-09-27</t>
  </si>
  <si>
    <t>rh.lee@nwsuaf.edu.cn</t>
  </si>
  <si>
    <t>郭红兵</t>
  </si>
  <si>
    <t>洛川水渭益果生物科技有限公司</t>
  </si>
  <si>
    <t>石美</t>
  </si>
  <si>
    <t>环境科学</t>
  </si>
  <si>
    <r>
      <rPr>
        <sz val="11"/>
        <rFont val="宋体"/>
        <charset val="1"/>
      </rPr>
      <t>meishi</t>
    </r>
    <r>
      <rPr>
        <sz val="11"/>
        <rFont val="宋体"/>
        <charset val="134"/>
      </rPr>
      <t>@nwafu.edu.cn</t>
    </r>
  </si>
  <si>
    <t>牛丽娟</t>
  </si>
  <si>
    <t>李志</t>
  </si>
  <si>
    <t>1978-11-28</t>
  </si>
  <si>
    <t>lizhibox@nwafu.edu.cn</t>
  </si>
  <si>
    <t>肖培青</t>
  </si>
  <si>
    <t>黄河水利科学研究院所</t>
  </si>
  <si>
    <t>吉普辉</t>
  </si>
  <si>
    <t>1983.08.13</t>
  </si>
  <si>
    <t>jipuhui1983@163.com</t>
  </si>
  <si>
    <t>吴波</t>
  </si>
  <si>
    <t>中科院沈阳应用生态研究所</t>
  </si>
  <si>
    <t>毛晖</t>
  </si>
  <si>
    <t>1977-03-08</t>
  </si>
  <si>
    <t>maohui@nwafu.edu.cn</t>
  </si>
  <si>
    <t>沈锋</t>
  </si>
  <si>
    <t>锦华生态土壤改良与修复实践基地</t>
  </si>
  <si>
    <t>2012110067</t>
  </si>
  <si>
    <t>张阿凤</t>
  </si>
  <si>
    <t>学术学位硕士研究生</t>
  </si>
  <si>
    <t>zhangafeng@nwafu.edu.cn</t>
  </si>
  <si>
    <t>张艳玲</t>
  </si>
  <si>
    <t>生态环境与作物质量提升</t>
  </si>
  <si>
    <t>陈涛</t>
  </si>
  <si>
    <t>1977-04-25</t>
  </si>
  <si>
    <t>tchen@nwafu.edu.cn</t>
  </si>
  <si>
    <t>张青峰</t>
  </si>
  <si>
    <t>1974-11-11</t>
  </si>
  <si>
    <t>zhqf@nwafu.edu.cn</t>
  </si>
  <si>
    <t>王小利</t>
  </si>
  <si>
    <t>合阳甘井旱作农业试验站</t>
  </si>
  <si>
    <t>强虹</t>
  </si>
  <si>
    <t>1973-09-15</t>
  </si>
  <si>
    <t>qiangh2003@hotmail.com</t>
  </si>
  <si>
    <t>任天龙</t>
  </si>
  <si>
    <t>西安创业水务有限公司</t>
  </si>
  <si>
    <t>欧阳卓智</t>
  </si>
  <si>
    <t>1992-06-21</t>
  </si>
  <si>
    <t>zzouyang@nwafu.edu.cn</t>
  </si>
  <si>
    <t>梁广秋</t>
  </si>
  <si>
    <t>江苏盖亚环境科技股份有限公司</t>
  </si>
  <si>
    <t>郭俏</t>
  </si>
  <si>
    <t>博士研究生</t>
  </si>
  <si>
    <t>学术型硕士生导师</t>
  </si>
  <si>
    <t>有</t>
  </si>
  <si>
    <t>shuiyiwei83@163.com</t>
  </si>
  <si>
    <t>刘玉涛</t>
  </si>
  <si>
    <t>陕西博秦生物工程有限公司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</si>
</sst>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-mm\-dd"/>
    <numFmt numFmtId="178" formatCode="0_ "/>
  </numFmts>
  <fonts count="33">
    <font>
      <sz val="11"/>
      <color indexed="8"/>
      <name val="等线"/>
      <charset val="1"/>
      <scheme val="minor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"/>
    </font>
    <font>
      <sz val="11"/>
      <name val="宋体"/>
      <charset val="134"/>
    </font>
    <font>
      <b/>
      <sz val="11"/>
      <name val="宋体"/>
      <charset val="1"/>
    </font>
    <font>
      <u/>
      <sz val="11"/>
      <name val="宋体"/>
      <charset val="134"/>
    </font>
    <font>
      <u/>
      <sz val="11"/>
      <name val="宋体"/>
      <charset val="0"/>
    </font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28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9" fontId="4" fillId="0" borderId="0" xfId="3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177" fontId="7" fillId="0" borderId="1" xfId="49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9" fillId="0" borderId="2" xfId="6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lcfan@nwafu.edu.cn" TargetMode="External"/><Relationship Id="rId8" Type="http://schemas.openxmlformats.org/officeDocument/2006/relationships/hyperlink" Target="mailto:zhwang@263.net" TargetMode="External"/><Relationship Id="rId7" Type="http://schemas.openxmlformats.org/officeDocument/2006/relationships/hyperlink" Target="mailto:wangzg@crsri.cn" TargetMode="External"/><Relationship Id="rId6" Type="http://schemas.openxmlformats.org/officeDocument/2006/relationships/hyperlink" Target="mailto:qiangh2003@hotmail.com" TargetMode="External"/><Relationship Id="rId5" Type="http://schemas.openxmlformats.org/officeDocument/2006/relationships/hyperlink" Target="mailto:lizhibox@nwafu.edu.cn" TargetMode="External"/><Relationship Id="rId4" Type="http://schemas.openxmlformats.org/officeDocument/2006/relationships/hyperlink" Target="mailto:zhqf@nwafu.edu.cn" TargetMode="External"/><Relationship Id="rId3" Type="http://schemas.openxmlformats.org/officeDocument/2006/relationships/hyperlink" Target="mailto:jsliu@nwafu.edu.cn" TargetMode="External"/><Relationship Id="rId22" Type="http://schemas.openxmlformats.org/officeDocument/2006/relationships/hyperlink" Target="mailto:zhangjianguo21@nwafu.edu.cn" TargetMode="External"/><Relationship Id="rId21" Type="http://schemas.openxmlformats.org/officeDocument/2006/relationships/hyperlink" Target="mailto:shuiyiwei83@163.com" TargetMode="External"/><Relationship Id="rId20" Type="http://schemas.openxmlformats.org/officeDocument/2006/relationships/hyperlink" Target="mailto:rh.lee@nwsuaf.edu.cn" TargetMode="External"/><Relationship Id="rId2" Type="http://schemas.openxmlformats.org/officeDocument/2006/relationships/hyperlink" Target="mailto:lmy471993@163.com" TargetMode="External"/><Relationship Id="rId19" Type="http://schemas.openxmlformats.org/officeDocument/2006/relationships/hyperlink" Target="mailto:guoxuetao2005@nwafu.edu.cn" TargetMode="External"/><Relationship Id="rId18" Type="http://schemas.openxmlformats.org/officeDocument/2006/relationships/hyperlink" Target="mailto:zdb_98@163.com" TargetMode="External"/><Relationship Id="rId17" Type="http://schemas.openxmlformats.org/officeDocument/2006/relationships/hyperlink" Target="mailto:yajungao@nwafu.edu.cn" TargetMode="External"/><Relationship Id="rId16" Type="http://schemas.openxmlformats.org/officeDocument/2006/relationships/hyperlink" Target="mailto:jipuhui1983@163.com" TargetMode="External"/><Relationship Id="rId15" Type="http://schemas.openxmlformats.org/officeDocument/2006/relationships/hyperlink" Target="mailto:shiwenwang@nwsuaf.edu.cn" TargetMode="External"/><Relationship Id="rId14" Type="http://schemas.openxmlformats.org/officeDocument/2006/relationships/hyperlink" Target="mailto:hailong.he@nwafu.edu.cn" TargetMode="External"/><Relationship Id="rId13" Type="http://schemas.openxmlformats.org/officeDocument/2006/relationships/hyperlink" Target="mailto:rui.yin@nwafu.edu.cn" TargetMode="External"/><Relationship Id="rId12" Type="http://schemas.openxmlformats.org/officeDocument/2006/relationships/hyperlink" Target="mailto:jingliu@nwafu.edu.cn" TargetMode="External"/><Relationship Id="rId11" Type="http://schemas.openxmlformats.org/officeDocument/2006/relationships/hyperlink" Target="mailto:tchen@nwafu.edu.cn" TargetMode="External"/><Relationship Id="rId10" Type="http://schemas.openxmlformats.org/officeDocument/2006/relationships/hyperlink" Target="mailto:daiyc2018@163.com" TargetMode="External"/><Relationship Id="rId1" Type="http://schemas.openxmlformats.org/officeDocument/2006/relationships/hyperlink" Target="mailto:zhangafeng@nwaf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32"/>
  <sheetViews>
    <sheetView tabSelected="1" workbookViewId="0">
      <selection activeCell="A1" sqref="A1:AG1"/>
    </sheetView>
  </sheetViews>
  <sheetFormatPr defaultColWidth="9" defaultRowHeight="13.8"/>
  <cols>
    <col min="1" max="1" width="5.62962962962963" style="9" customWidth="1"/>
    <col min="2" max="2" width="12.6296296296296" style="9"/>
    <col min="3" max="4" width="9" style="9"/>
    <col min="5" max="5" width="9" style="9" customWidth="1"/>
    <col min="6" max="6" width="11.5" style="9" customWidth="1"/>
    <col min="7" max="8" width="9" style="9" customWidth="1"/>
    <col min="9" max="9" width="13.3796296296296" style="9" customWidth="1"/>
    <col min="10" max="16" width="9" style="9" customWidth="1"/>
    <col min="17" max="17" width="8.62962962962963" style="9" customWidth="1"/>
    <col min="18" max="20" width="9" style="9"/>
    <col min="21" max="21" width="10.1296296296296" style="9"/>
    <col min="22" max="26" width="9" style="9"/>
    <col min="27" max="28" width="10.3796296296296" style="10"/>
    <col min="29" max="30" width="9" style="9"/>
    <col min="31" max="31" width="23.75" style="9" customWidth="1"/>
    <col min="32" max="32" width="17.1388888888889" style="11" customWidth="1"/>
    <col min="33" max="33" width="9.88888888888889" style="11" customWidth="1"/>
    <col min="34" max="16384" width="9" style="9"/>
  </cols>
  <sheetData>
    <row r="1" s="1" customFormat="1" ht="45.75" customHeight="1" spans="1:3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</row>
    <row r="2" s="2" customFormat="1" ht="57.6" spans="1:33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 t="s">
        <v>21</v>
      </c>
      <c r="V2" s="13" t="s">
        <v>22</v>
      </c>
      <c r="W2" s="13" t="s">
        <v>23</v>
      </c>
      <c r="X2" s="13" t="s">
        <v>24</v>
      </c>
      <c r="Y2" s="13" t="s">
        <v>25</v>
      </c>
      <c r="Z2" s="13" t="s">
        <v>26</v>
      </c>
      <c r="AA2" s="32" t="s">
        <v>27</v>
      </c>
      <c r="AB2" s="32" t="s">
        <v>28</v>
      </c>
      <c r="AC2" s="13" t="s">
        <v>29</v>
      </c>
      <c r="AD2" s="13" t="s">
        <v>30</v>
      </c>
      <c r="AE2" s="33" t="s">
        <v>31</v>
      </c>
      <c r="AF2" s="34" t="s">
        <v>32</v>
      </c>
      <c r="AG2" s="34" t="s">
        <v>33</v>
      </c>
    </row>
    <row r="3" s="2" customFormat="1" ht="43.2" spans="1:33">
      <c r="A3" s="15">
        <v>1</v>
      </c>
      <c r="B3" s="16">
        <v>2008115965</v>
      </c>
      <c r="C3" s="16" t="s">
        <v>34</v>
      </c>
      <c r="D3" s="16" t="s">
        <v>35</v>
      </c>
      <c r="E3" s="17" t="s">
        <v>36</v>
      </c>
      <c r="F3" s="18" t="s">
        <v>37</v>
      </c>
      <c r="G3" s="16" t="s">
        <v>38</v>
      </c>
      <c r="H3" s="16" t="s">
        <v>39</v>
      </c>
      <c r="I3" s="16" t="s">
        <v>40</v>
      </c>
      <c r="J3" s="17" t="s">
        <v>41</v>
      </c>
      <c r="K3" s="16" t="s">
        <v>42</v>
      </c>
      <c r="L3" s="17" t="s">
        <v>41</v>
      </c>
      <c r="M3" s="16" t="s">
        <v>42</v>
      </c>
      <c r="N3" s="17" t="s">
        <v>43</v>
      </c>
      <c r="O3" s="16" t="s">
        <v>44</v>
      </c>
      <c r="P3" s="17"/>
      <c r="Q3" s="16"/>
      <c r="R3" s="16" t="s">
        <v>45</v>
      </c>
      <c r="S3" s="16" t="s">
        <v>45</v>
      </c>
      <c r="T3" s="16" t="s">
        <v>45</v>
      </c>
      <c r="U3" s="30">
        <v>30864</v>
      </c>
      <c r="V3" s="16" t="s">
        <v>39</v>
      </c>
      <c r="W3" s="16" t="s">
        <v>46</v>
      </c>
      <c r="X3" s="16" t="s">
        <v>39</v>
      </c>
      <c r="Y3" s="16"/>
      <c r="Z3" s="16"/>
      <c r="AA3" s="35">
        <v>368.65</v>
      </c>
      <c r="AB3" s="35">
        <v>200.65</v>
      </c>
      <c r="AC3" s="16" t="s">
        <v>47</v>
      </c>
      <c r="AD3" s="16" t="s">
        <v>48</v>
      </c>
      <c r="AE3" s="36" t="s">
        <v>49</v>
      </c>
      <c r="AF3" s="15" t="s">
        <v>50</v>
      </c>
      <c r="AG3" s="15"/>
    </row>
    <row r="4" s="2" customFormat="1" ht="43.2" spans="1:33">
      <c r="A4" s="15">
        <v>2</v>
      </c>
      <c r="B4" s="15">
        <v>2008116518</v>
      </c>
      <c r="C4" s="16" t="s">
        <v>51</v>
      </c>
      <c r="D4" s="16" t="s">
        <v>35</v>
      </c>
      <c r="E4" s="17" t="s">
        <v>36</v>
      </c>
      <c r="F4" s="19" t="s">
        <v>52</v>
      </c>
      <c r="G4" s="16" t="s">
        <v>38</v>
      </c>
      <c r="H4" s="16" t="s">
        <v>39</v>
      </c>
      <c r="I4" s="16" t="s">
        <v>40</v>
      </c>
      <c r="J4" s="17" t="s">
        <v>41</v>
      </c>
      <c r="K4" s="16" t="s">
        <v>42</v>
      </c>
      <c r="L4" s="17" t="s">
        <v>41</v>
      </c>
      <c r="M4" s="16" t="s">
        <v>42</v>
      </c>
      <c r="N4" s="17" t="s">
        <v>43</v>
      </c>
      <c r="O4" s="16" t="s">
        <v>44</v>
      </c>
      <c r="P4" s="17"/>
      <c r="Q4" s="16"/>
      <c r="R4" s="15" t="s">
        <v>45</v>
      </c>
      <c r="S4" s="15" t="s">
        <v>45</v>
      </c>
      <c r="T4" s="15" t="s">
        <v>45</v>
      </c>
      <c r="U4" s="30"/>
      <c r="V4" s="16" t="s">
        <v>39</v>
      </c>
      <c r="W4" s="16" t="s">
        <v>46</v>
      </c>
      <c r="X4" s="16" t="s">
        <v>39</v>
      </c>
      <c r="Y4" s="16"/>
      <c r="Z4" s="15" t="s">
        <v>53</v>
      </c>
      <c r="AA4" s="35">
        <v>131.327</v>
      </c>
      <c r="AB4" s="35">
        <v>32.777</v>
      </c>
      <c r="AC4" s="16" t="s">
        <v>47</v>
      </c>
      <c r="AD4" s="16" t="s">
        <v>54</v>
      </c>
      <c r="AE4" s="36" t="s">
        <v>55</v>
      </c>
      <c r="AF4" s="15" t="s">
        <v>50</v>
      </c>
      <c r="AG4" s="15"/>
    </row>
    <row r="5" s="3" customFormat="1" ht="43.2" spans="1:33">
      <c r="A5" s="15">
        <v>3</v>
      </c>
      <c r="B5" s="16">
        <v>2022110093</v>
      </c>
      <c r="C5" s="16" t="s">
        <v>56</v>
      </c>
      <c r="D5" s="16" t="s">
        <v>35</v>
      </c>
      <c r="E5" s="17" t="s">
        <v>36</v>
      </c>
      <c r="F5" s="19" t="s">
        <v>57</v>
      </c>
      <c r="G5" s="16" t="s">
        <v>38</v>
      </c>
      <c r="H5" s="16" t="s">
        <v>39</v>
      </c>
      <c r="I5" s="16" t="s">
        <v>40</v>
      </c>
      <c r="J5" s="17" t="s">
        <v>41</v>
      </c>
      <c r="K5" s="16" t="s">
        <v>42</v>
      </c>
      <c r="L5" s="17" t="s">
        <v>41</v>
      </c>
      <c r="M5" s="16" t="s">
        <v>42</v>
      </c>
      <c r="N5" s="17" t="s">
        <v>43</v>
      </c>
      <c r="O5" s="16" t="s">
        <v>44</v>
      </c>
      <c r="P5" s="17"/>
      <c r="Q5" s="16"/>
      <c r="R5" s="15" t="s">
        <v>45</v>
      </c>
      <c r="S5" s="15" t="s">
        <v>45</v>
      </c>
      <c r="T5" s="15" t="s">
        <v>45</v>
      </c>
      <c r="U5" s="30">
        <v>44761</v>
      </c>
      <c r="V5" s="16" t="s">
        <v>39</v>
      </c>
      <c r="W5" s="16" t="s">
        <v>46</v>
      </c>
      <c r="X5" s="16" t="s">
        <v>39</v>
      </c>
      <c r="Y5" s="15"/>
      <c r="Z5" s="37" t="s">
        <v>58</v>
      </c>
      <c r="AA5" s="35">
        <v>76.25</v>
      </c>
      <c r="AB5" s="35">
        <v>8</v>
      </c>
      <c r="AC5" s="16" t="s">
        <v>47</v>
      </c>
      <c r="AD5" s="16" t="s">
        <v>59</v>
      </c>
      <c r="AE5" s="36" t="s">
        <v>60</v>
      </c>
      <c r="AF5" s="15" t="s">
        <v>50</v>
      </c>
      <c r="AG5" s="15" t="s">
        <v>61</v>
      </c>
    </row>
    <row r="6" s="2" customFormat="1" ht="43.2" spans="1:33">
      <c r="A6" s="15">
        <v>4</v>
      </c>
      <c r="B6" s="20">
        <v>2018110054</v>
      </c>
      <c r="C6" s="16" t="s">
        <v>62</v>
      </c>
      <c r="D6" s="16" t="s">
        <v>63</v>
      </c>
      <c r="E6" s="17" t="s">
        <v>36</v>
      </c>
      <c r="F6" s="19" t="s">
        <v>64</v>
      </c>
      <c r="G6" s="16" t="s">
        <v>38</v>
      </c>
      <c r="H6" s="16" t="s">
        <v>45</v>
      </c>
      <c r="I6" s="16" t="s">
        <v>40</v>
      </c>
      <c r="J6" s="17" t="s">
        <v>41</v>
      </c>
      <c r="K6" s="16" t="s">
        <v>42</v>
      </c>
      <c r="L6" s="17" t="s">
        <v>41</v>
      </c>
      <c r="M6" s="17" t="s">
        <v>42</v>
      </c>
      <c r="N6" s="17" t="s">
        <v>43</v>
      </c>
      <c r="O6" s="16" t="s">
        <v>44</v>
      </c>
      <c r="P6" s="17"/>
      <c r="Q6" s="16"/>
      <c r="R6" s="15" t="s">
        <v>45</v>
      </c>
      <c r="S6" s="15" t="s">
        <v>45</v>
      </c>
      <c r="T6" s="15" t="s">
        <v>45</v>
      </c>
      <c r="U6" s="30"/>
      <c r="V6" s="16" t="s">
        <v>39</v>
      </c>
      <c r="W6" s="16" t="s">
        <v>46</v>
      </c>
      <c r="X6" s="16" t="s">
        <v>39</v>
      </c>
      <c r="Y6" s="15"/>
      <c r="Z6" s="37" t="s">
        <v>65</v>
      </c>
      <c r="AA6" s="35">
        <v>50.19</v>
      </c>
      <c r="AB6" s="35">
        <v>37.59</v>
      </c>
      <c r="AC6" s="16" t="s">
        <v>47</v>
      </c>
      <c r="AD6" s="16" t="s">
        <v>48</v>
      </c>
      <c r="AE6" s="36" t="s">
        <v>49</v>
      </c>
      <c r="AF6" s="15" t="s">
        <v>50</v>
      </c>
      <c r="AG6" s="15"/>
    </row>
    <row r="7" s="3" customFormat="1" ht="43.2" spans="1:33">
      <c r="A7" s="15">
        <v>5</v>
      </c>
      <c r="B7" s="16">
        <v>2015110034</v>
      </c>
      <c r="C7" s="16" t="s">
        <v>66</v>
      </c>
      <c r="D7" s="16" t="s">
        <v>35</v>
      </c>
      <c r="E7" s="17" t="s">
        <v>36</v>
      </c>
      <c r="F7" s="19" t="s">
        <v>67</v>
      </c>
      <c r="G7" s="16" t="s">
        <v>38</v>
      </c>
      <c r="H7" s="16" t="s">
        <v>39</v>
      </c>
      <c r="I7" s="16" t="s">
        <v>40</v>
      </c>
      <c r="J7" s="17" t="s">
        <v>41</v>
      </c>
      <c r="K7" s="16" t="s">
        <v>42</v>
      </c>
      <c r="L7" s="17" t="s">
        <v>41</v>
      </c>
      <c r="M7" s="16" t="s">
        <v>42</v>
      </c>
      <c r="N7" s="17" t="s">
        <v>43</v>
      </c>
      <c r="O7" s="16" t="s">
        <v>44</v>
      </c>
      <c r="P7" s="17"/>
      <c r="Q7" s="16"/>
      <c r="R7" s="15" t="s">
        <v>45</v>
      </c>
      <c r="S7" s="15" t="s">
        <v>45</v>
      </c>
      <c r="T7" s="15" t="s">
        <v>45</v>
      </c>
      <c r="U7" s="30">
        <v>42156</v>
      </c>
      <c r="V7" s="16" t="s">
        <v>39</v>
      </c>
      <c r="W7" s="16" t="s">
        <v>46</v>
      </c>
      <c r="X7" s="16" t="s">
        <v>39</v>
      </c>
      <c r="Y7" s="15"/>
      <c r="Z7" s="37" t="s">
        <v>68</v>
      </c>
      <c r="AA7" s="35">
        <v>462.3</v>
      </c>
      <c r="AB7" s="35">
        <v>125.5</v>
      </c>
      <c r="AC7" s="16" t="s">
        <v>47</v>
      </c>
      <c r="AD7" s="15" t="s">
        <v>69</v>
      </c>
      <c r="AE7" s="38" t="s">
        <v>70</v>
      </c>
      <c r="AF7" s="15" t="s">
        <v>50</v>
      </c>
      <c r="AG7" s="15"/>
    </row>
    <row r="8" s="4" customFormat="1" ht="31.5" customHeight="1" spans="1:33">
      <c r="A8" s="15">
        <v>6</v>
      </c>
      <c r="B8" s="21">
        <v>2009110030</v>
      </c>
      <c r="C8" s="21" t="s">
        <v>71</v>
      </c>
      <c r="D8" s="21" t="s">
        <v>63</v>
      </c>
      <c r="E8" s="17" t="s">
        <v>36</v>
      </c>
      <c r="F8" s="22">
        <v>29908</v>
      </c>
      <c r="G8" s="21" t="s">
        <v>38</v>
      </c>
      <c r="H8" s="21" t="s">
        <v>39</v>
      </c>
      <c r="I8" s="29" t="s">
        <v>72</v>
      </c>
      <c r="J8" s="17" t="s">
        <v>41</v>
      </c>
      <c r="K8" s="16" t="s">
        <v>42</v>
      </c>
      <c r="L8" s="17" t="s">
        <v>41</v>
      </c>
      <c r="M8" s="16" t="s">
        <v>42</v>
      </c>
      <c r="N8" s="17" t="s">
        <v>43</v>
      </c>
      <c r="O8" s="16" t="s">
        <v>44</v>
      </c>
      <c r="P8" s="17"/>
      <c r="Q8" s="16"/>
      <c r="R8" s="21" t="s">
        <v>45</v>
      </c>
      <c r="S8" s="21" t="s">
        <v>45</v>
      </c>
      <c r="T8" s="21" t="s">
        <v>45</v>
      </c>
      <c r="U8" s="30">
        <v>40039</v>
      </c>
      <c r="V8" s="21" t="s">
        <v>39</v>
      </c>
      <c r="W8" s="16" t="s">
        <v>46</v>
      </c>
      <c r="X8" s="21" t="s">
        <v>39</v>
      </c>
      <c r="Y8" s="21"/>
      <c r="Z8" s="37" t="s">
        <v>73</v>
      </c>
      <c r="AA8" s="21">
        <v>47.2</v>
      </c>
      <c r="AB8" s="21">
        <v>35</v>
      </c>
      <c r="AC8" s="16" t="s">
        <v>47</v>
      </c>
      <c r="AD8" s="29" t="s">
        <v>74</v>
      </c>
      <c r="AE8" s="36" t="s">
        <v>75</v>
      </c>
      <c r="AF8" s="15" t="s">
        <v>50</v>
      </c>
      <c r="AG8" s="21"/>
    </row>
    <row r="9" s="3" customFormat="1" ht="43.2" spans="1:33">
      <c r="A9" s="15">
        <v>7</v>
      </c>
      <c r="B9" s="42" t="s">
        <v>76</v>
      </c>
      <c r="C9" s="16" t="s">
        <v>77</v>
      </c>
      <c r="D9" s="16" t="s">
        <v>35</v>
      </c>
      <c r="E9" s="17" t="s">
        <v>36</v>
      </c>
      <c r="F9" s="18" t="s">
        <v>78</v>
      </c>
      <c r="G9" s="16" t="s">
        <v>38</v>
      </c>
      <c r="H9" s="16" t="s">
        <v>39</v>
      </c>
      <c r="I9" s="16" t="s">
        <v>40</v>
      </c>
      <c r="J9" s="17" t="s">
        <v>41</v>
      </c>
      <c r="K9" s="16" t="s">
        <v>79</v>
      </c>
      <c r="L9" s="17" t="s">
        <v>41</v>
      </c>
      <c r="M9" s="16" t="s">
        <v>79</v>
      </c>
      <c r="N9" s="17" t="s">
        <v>43</v>
      </c>
      <c r="O9" s="16" t="s">
        <v>44</v>
      </c>
      <c r="P9" s="17"/>
      <c r="Q9" s="16"/>
      <c r="R9" s="15" t="s">
        <v>45</v>
      </c>
      <c r="S9" s="15" t="s">
        <v>45</v>
      </c>
      <c r="T9" s="15" t="s">
        <v>45</v>
      </c>
      <c r="U9" s="30" t="s">
        <v>80</v>
      </c>
      <c r="V9" s="16" t="s">
        <v>39</v>
      </c>
      <c r="W9" s="16" t="s">
        <v>46</v>
      </c>
      <c r="X9" s="16" t="s">
        <v>39</v>
      </c>
      <c r="Y9" s="15"/>
      <c r="Z9" s="37" t="s">
        <v>81</v>
      </c>
      <c r="AA9" s="35">
        <v>195.05</v>
      </c>
      <c r="AB9" s="35">
        <v>6</v>
      </c>
      <c r="AC9" s="16" t="s">
        <v>47</v>
      </c>
      <c r="AD9" s="16" t="s">
        <v>82</v>
      </c>
      <c r="AE9" s="36" t="s">
        <v>83</v>
      </c>
      <c r="AF9" s="15" t="s">
        <v>50</v>
      </c>
      <c r="AG9" s="15"/>
    </row>
    <row r="10" s="3" customFormat="1" ht="43.2" spans="1:33">
      <c r="A10" s="15">
        <v>8</v>
      </c>
      <c r="B10" s="16">
        <v>2008114666</v>
      </c>
      <c r="C10" s="16" t="s">
        <v>84</v>
      </c>
      <c r="D10" s="16" t="s">
        <v>35</v>
      </c>
      <c r="E10" s="17" t="s">
        <v>36</v>
      </c>
      <c r="F10" s="19" t="s">
        <v>85</v>
      </c>
      <c r="G10" s="16" t="s">
        <v>38</v>
      </c>
      <c r="H10" s="16" t="s">
        <v>39</v>
      </c>
      <c r="I10" s="16" t="s">
        <v>40</v>
      </c>
      <c r="J10" s="17" t="s">
        <v>41</v>
      </c>
      <c r="K10" s="17" t="s">
        <v>79</v>
      </c>
      <c r="L10" s="17" t="str">
        <f>J10</f>
        <v>农业资源与环境</v>
      </c>
      <c r="M10" s="17" t="str">
        <f>K10</f>
        <v>植物营养学</v>
      </c>
      <c r="N10" s="17" t="s">
        <v>43</v>
      </c>
      <c r="O10" s="16" t="s">
        <v>44</v>
      </c>
      <c r="P10" s="17"/>
      <c r="Q10" s="16"/>
      <c r="R10" s="15" t="s">
        <v>45</v>
      </c>
      <c r="S10" s="16" t="s">
        <v>39</v>
      </c>
      <c r="T10" s="15" t="s">
        <v>45</v>
      </c>
      <c r="U10" s="30"/>
      <c r="V10" s="16" t="s">
        <v>39</v>
      </c>
      <c r="W10" s="16" t="s">
        <v>46</v>
      </c>
      <c r="X10" s="16" t="s">
        <v>39</v>
      </c>
      <c r="Y10" s="16"/>
      <c r="Z10" s="37" t="s">
        <v>86</v>
      </c>
      <c r="AA10" s="35">
        <v>665.9</v>
      </c>
      <c r="AB10" s="35">
        <v>0</v>
      </c>
      <c r="AC10" s="16" t="s">
        <v>47</v>
      </c>
      <c r="AD10" s="16" t="s">
        <v>87</v>
      </c>
      <c r="AE10" s="36" t="s">
        <v>83</v>
      </c>
      <c r="AF10" s="15" t="s">
        <v>50</v>
      </c>
      <c r="AG10" s="15"/>
    </row>
    <row r="11" s="2" customFormat="1" ht="28.8" spans="1:33">
      <c r="A11" s="15">
        <v>9</v>
      </c>
      <c r="B11" s="16">
        <v>2016110098</v>
      </c>
      <c r="C11" s="16" t="s">
        <v>88</v>
      </c>
      <c r="D11" s="16" t="s">
        <v>63</v>
      </c>
      <c r="E11" s="17" t="s">
        <v>36</v>
      </c>
      <c r="F11" s="19" t="s">
        <v>89</v>
      </c>
      <c r="G11" s="16" t="s">
        <v>38</v>
      </c>
      <c r="H11" s="16" t="s">
        <v>39</v>
      </c>
      <c r="I11" s="16" t="s">
        <v>40</v>
      </c>
      <c r="J11" s="17" t="s">
        <v>41</v>
      </c>
      <c r="K11" s="17" t="s">
        <v>79</v>
      </c>
      <c r="L11" s="17" t="str">
        <f>J11</f>
        <v>农业资源与环境</v>
      </c>
      <c r="M11" s="17" t="str">
        <f>K11</f>
        <v>植物营养学</v>
      </c>
      <c r="N11" s="17" t="s">
        <v>43</v>
      </c>
      <c r="O11" s="16" t="s">
        <v>44</v>
      </c>
      <c r="P11" s="17"/>
      <c r="Q11" s="16"/>
      <c r="R11" s="15" t="s">
        <v>45</v>
      </c>
      <c r="S11" s="16" t="s">
        <v>39</v>
      </c>
      <c r="T11" s="15" t="s">
        <v>45</v>
      </c>
      <c r="U11" s="30"/>
      <c r="V11" s="16" t="s">
        <v>39</v>
      </c>
      <c r="W11" s="16" t="s">
        <v>46</v>
      </c>
      <c r="X11" s="16" t="s">
        <v>39</v>
      </c>
      <c r="Y11" s="16"/>
      <c r="Z11" s="37" t="s">
        <v>90</v>
      </c>
      <c r="AA11" s="35">
        <v>63.55</v>
      </c>
      <c r="AB11" s="35">
        <v>0</v>
      </c>
      <c r="AC11" s="16" t="s">
        <v>47</v>
      </c>
      <c r="AD11" s="16" t="s">
        <v>87</v>
      </c>
      <c r="AE11" s="36" t="s">
        <v>83</v>
      </c>
      <c r="AF11" s="15" t="s">
        <v>50</v>
      </c>
      <c r="AG11" s="15"/>
    </row>
    <row r="12" s="3" customFormat="1" ht="28.8" spans="1:33">
      <c r="A12" s="15">
        <v>10</v>
      </c>
      <c r="B12" s="42" t="s">
        <v>91</v>
      </c>
      <c r="C12" s="16" t="s">
        <v>92</v>
      </c>
      <c r="D12" s="16" t="s">
        <v>35</v>
      </c>
      <c r="E12" s="17" t="s">
        <v>36</v>
      </c>
      <c r="F12" s="19" t="s">
        <v>93</v>
      </c>
      <c r="G12" s="16" t="s">
        <v>38</v>
      </c>
      <c r="H12" s="16" t="s">
        <v>39</v>
      </c>
      <c r="I12" s="16" t="s">
        <v>40</v>
      </c>
      <c r="J12" s="17" t="s">
        <v>41</v>
      </c>
      <c r="K12" s="17" t="s">
        <v>79</v>
      </c>
      <c r="L12" s="17" t="str">
        <f>J12</f>
        <v>农业资源与环境</v>
      </c>
      <c r="M12" s="17" t="str">
        <f>K12</f>
        <v>植物营养学</v>
      </c>
      <c r="N12" s="17" t="s">
        <v>43</v>
      </c>
      <c r="O12" s="16" t="s">
        <v>44</v>
      </c>
      <c r="P12" s="17"/>
      <c r="Q12" s="16"/>
      <c r="R12" s="15" t="s">
        <v>45</v>
      </c>
      <c r="S12" s="15" t="s">
        <v>45</v>
      </c>
      <c r="T12" s="15" t="s">
        <v>45</v>
      </c>
      <c r="U12" s="30" t="s">
        <v>80</v>
      </c>
      <c r="V12" s="16" t="s">
        <v>39</v>
      </c>
      <c r="W12" s="16" t="s">
        <v>46</v>
      </c>
      <c r="X12" s="16" t="s">
        <v>39</v>
      </c>
      <c r="Y12" s="15"/>
      <c r="Z12" s="37" t="s">
        <v>94</v>
      </c>
      <c r="AA12" s="35">
        <v>1493.8</v>
      </c>
      <c r="AB12" s="35">
        <v>97.18</v>
      </c>
      <c r="AC12" s="16" t="s">
        <v>47</v>
      </c>
      <c r="AD12" s="16" t="s">
        <v>95</v>
      </c>
      <c r="AE12" s="36" t="s">
        <v>83</v>
      </c>
      <c r="AF12" s="15" t="s">
        <v>50</v>
      </c>
      <c r="AG12" s="15"/>
    </row>
    <row r="13" s="3" customFormat="1" ht="43.2" spans="1:33">
      <c r="A13" s="15">
        <v>11</v>
      </c>
      <c r="B13" s="16">
        <v>2011110006</v>
      </c>
      <c r="C13" s="16" t="s">
        <v>96</v>
      </c>
      <c r="D13" s="16" t="s">
        <v>97</v>
      </c>
      <c r="E13" s="17" t="s">
        <v>98</v>
      </c>
      <c r="F13" s="19" t="s">
        <v>99</v>
      </c>
      <c r="G13" s="16" t="s">
        <v>38</v>
      </c>
      <c r="H13" s="16" t="s">
        <v>39</v>
      </c>
      <c r="I13" s="16" t="s">
        <v>40</v>
      </c>
      <c r="J13" s="17" t="s">
        <v>41</v>
      </c>
      <c r="K13" s="17" t="s">
        <v>79</v>
      </c>
      <c r="L13" s="17" t="str">
        <f>J13</f>
        <v>农业资源与环境</v>
      </c>
      <c r="M13" s="17" t="str">
        <f>K13</f>
        <v>植物营养学</v>
      </c>
      <c r="N13" s="17" t="s">
        <v>43</v>
      </c>
      <c r="O13" s="16" t="s">
        <v>44</v>
      </c>
      <c r="P13" s="17"/>
      <c r="Q13" s="17"/>
      <c r="R13" s="15" t="s">
        <v>45</v>
      </c>
      <c r="S13" s="15" t="s">
        <v>45</v>
      </c>
      <c r="T13" s="15" t="s">
        <v>45</v>
      </c>
      <c r="U13" s="30"/>
      <c r="V13" s="16" t="s">
        <v>39</v>
      </c>
      <c r="W13" s="16" t="s">
        <v>100</v>
      </c>
      <c r="X13" s="16" t="s">
        <v>39</v>
      </c>
      <c r="Y13" s="15"/>
      <c r="Z13" s="37" t="s">
        <v>101</v>
      </c>
      <c r="AA13" s="35">
        <v>373.59</v>
      </c>
      <c r="AB13" s="35">
        <v>133.56</v>
      </c>
      <c r="AC13" s="16" t="s">
        <v>47</v>
      </c>
      <c r="AD13" s="16" t="s">
        <v>102</v>
      </c>
      <c r="AE13" s="36" t="s">
        <v>103</v>
      </c>
      <c r="AF13" s="15" t="s">
        <v>50</v>
      </c>
      <c r="AG13" s="15"/>
    </row>
    <row r="14" s="3" customFormat="1" ht="43.2" spans="1:33">
      <c r="A14" s="15">
        <v>12</v>
      </c>
      <c r="B14" s="20" t="s">
        <v>104</v>
      </c>
      <c r="C14" s="16" t="s">
        <v>105</v>
      </c>
      <c r="D14" s="16" t="s">
        <v>35</v>
      </c>
      <c r="E14" s="17" t="s">
        <v>36</v>
      </c>
      <c r="F14" s="19" t="s">
        <v>106</v>
      </c>
      <c r="G14" s="16" t="s">
        <v>38</v>
      </c>
      <c r="H14" s="16" t="s">
        <v>45</v>
      </c>
      <c r="I14" s="16" t="s">
        <v>40</v>
      </c>
      <c r="J14" s="17" t="s">
        <v>41</v>
      </c>
      <c r="K14" s="17" t="s">
        <v>79</v>
      </c>
      <c r="L14" s="17" t="s">
        <v>41</v>
      </c>
      <c r="M14" s="17" t="s">
        <v>79</v>
      </c>
      <c r="N14" s="17" t="s">
        <v>43</v>
      </c>
      <c r="O14" s="16" t="s">
        <v>44</v>
      </c>
      <c r="P14" s="17"/>
      <c r="Q14" s="16"/>
      <c r="R14" s="15" t="s">
        <v>45</v>
      </c>
      <c r="S14" s="15" t="s">
        <v>45</v>
      </c>
      <c r="T14" s="15" t="s">
        <v>45</v>
      </c>
      <c r="U14" s="30"/>
      <c r="V14" s="15"/>
      <c r="W14" s="16" t="s">
        <v>46</v>
      </c>
      <c r="X14" s="16" t="s">
        <v>45</v>
      </c>
      <c r="Y14" s="16"/>
      <c r="Z14" s="16" t="s">
        <v>107</v>
      </c>
      <c r="AA14" s="35">
        <v>169</v>
      </c>
      <c r="AB14" s="35">
        <v>61</v>
      </c>
      <c r="AC14" s="16" t="s">
        <v>47</v>
      </c>
      <c r="AD14" s="16" t="s">
        <v>108</v>
      </c>
      <c r="AE14" s="36" t="s">
        <v>109</v>
      </c>
      <c r="AF14" s="15" t="s">
        <v>50</v>
      </c>
      <c r="AG14" s="15"/>
    </row>
    <row r="15" s="3" customFormat="1" ht="93" customHeight="1" spans="1:33">
      <c r="A15" s="15">
        <v>13</v>
      </c>
      <c r="B15" s="19">
        <v>2008116623</v>
      </c>
      <c r="C15" s="17" t="s">
        <v>110</v>
      </c>
      <c r="D15" s="17" t="s">
        <v>35</v>
      </c>
      <c r="E15" s="17" t="s">
        <v>36</v>
      </c>
      <c r="F15" s="19" t="s">
        <v>111</v>
      </c>
      <c r="G15" s="16" t="s">
        <v>38</v>
      </c>
      <c r="H15" s="16" t="s">
        <v>45</v>
      </c>
      <c r="I15" s="16" t="s">
        <v>40</v>
      </c>
      <c r="J15" s="16" t="s">
        <v>41</v>
      </c>
      <c r="K15" s="16" t="s">
        <v>79</v>
      </c>
      <c r="L15" s="16" t="s">
        <v>41</v>
      </c>
      <c r="M15" s="16" t="s">
        <v>79</v>
      </c>
      <c r="N15" s="17" t="s">
        <v>43</v>
      </c>
      <c r="O15" s="16" t="s">
        <v>44</v>
      </c>
      <c r="P15" s="16"/>
      <c r="Q15" s="16"/>
      <c r="R15" s="16" t="s">
        <v>39</v>
      </c>
      <c r="S15" s="16" t="s">
        <v>45</v>
      </c>
      <c r="T15" s="16" t="s">
        <v>45</v>
      </c>
      <c r="U15" s="30">
        <v>45170</v>
      </c>
      <c r="V15" s="15"/>
      <c r="W15" s="16" t="s">
        <v>46</v>
      </c>
      <c r="X15" s="15"/>
      <c r="Y15" s="15"/>
      <c r="Z15" s="20" t="s">
        <v>112</v>
      </c>
      <c r="AA15" s="35">
        <v>625.5099</v>
      </c>
      <c r="AB15" s="35">
        <v>420.8</v>
      </c>
      <c r="AC15" s="16" t="s">
        <v>47</v>
      </c>
      <c r="AD15" s="15"/>
      <c r="AE15" s="38" t="s">
        <v>113</v>
      </c>
      <c r="AF15" s="15" t="s">
        <v>50</v>
      </c>
      <c r="AG15" s="15"/>
    </row>
    <row r="16" s="3" customFormat="1" ht="28.8" spans="1:33">
      <c r="A16" s="15">
        <v>14</v>
      </c>
      <c r="B16" s="16">
        <v>2008114929</v>
      </c>
      <c r="C16" s="16" t="s">
        <v>114</v>
      </c>
      <c r="D16" s="16" t="s">
        <v>35</v>
      </c>
      <c r="E16" s="17" t="s">
        <v>36</v>
      </c>
      <c r="F16" s="23">
        <v>25065</v>
      </c>
      <c r="G16" s="16" t="s">
        <v>38</v>
      </c>
      <c r="H16" s="16" t="s">
        <v>39</v>
      </c>
      <c r="I16" s="16" t="s">
        <v>40</v>
      </c>
      <c r="J16" s="17" t="s">
        <v>41</v>
      </c>
      <c r="K16" s="16" t="s">
        <v>115</v>
      </c>
      <c r="L16" s="17" t="s">
        <v>41</v>
      </c>
      <c r="M16" s="16" t="s">
        <v>115</v>
      </c>
      <c r="N16" s="17" t="s">
        <v>43</v>
      </c>
      <c r="O16" s="16" t="s">
        <v>44</v>
      </c>
      <c r="P16" s="17"/>
      <c r="Q16" s="16"/>
      <c r="R16" s="16" t="s">
        <v>45</v>
      </c>
      <c r="S16" s="16" t="s">
        <v>45</v>
      </c>
      <c r="T16" s="16" t="s">
        <v>45</v>
      </c>
      <c r="U16" s="30"/>
      <c r="V16" s="16" t="s">
        <v>39</v>
      </c>
      <c r="W16" s="16" t="s">
        <v>46</v>
      </c>
      <c r="X16" s="16" t="s">
        <v>39</v>
      </c>
      <c r="Y16" s="16"/>
      <c r="Z16" s="37"/>
      <c r="AA16" s="35">
        <v>169.18</v>
      </c>
      <c r="AB16" s="35">
        <v>77.2</v>
      </c>
      <c r="AC16" s="16" t="s">
        <v>47</v>
      </c>
      <c r="AD16" s="16" t="s">
        <v>116</v>
      </c>
      <c r="AE16" s="36" t="s">
        <v>117</v>
      </c>
      <c r="AF16" s="15" t="s">
        <v>50</v>
      </c>
      <c r="AG16" s="15"/>
    </row>
    <row r="17" s="3" customFormat="1" ht="43.2" spans="1:33">
      <c r="A17" s="15">
        <v>15</v>
      </c>
      <c r="B17" s="20">
        <v>2008115790</v>
      </c>
      <c r="C17" s="16" t="s">
        <v>118</v>
      </c>
      <c r="D17" s="16" t="s">
        <v>35</v>
      </c>
      <c r="E17" s="17" t="s">
        <v>36</v>
      </c>
      <c r="F17" s="18" t="s">
        <v>119</v>
      </c>
      <c r="G17" s="16" t="s">
        <v>38</v>
      </c>
      <c r="H17" s="16" t="s">
        <v>39</v>
      </c>
      <c r="I17" s="16" t="s">
        <v>40</v>
      </c>
      <c r="J17" s="17" t="s">
        <v>41</v>
      </c>
      <c r="K17" s="16" t="s">
        <v>120</v>
      </c>
      <c r="L17" s="17" t="s">
        <v>41</v>
      </c>
      <c r="M17" s="16" t="s">
        <v>120</v>
      </c>
      <c r="N17" s="17" t="s">
        <v>43</v>
      </c>
      <c r="O17" s="16" t="s">
        <v>44</v>
      </c>
      <c r="P17" s="17"/>
      <c r="Q17" s="16"/>
      <c r="R17" s="15" t="s">
        <v>45</v>
      </c>
      <c r="S17" s="15" t="s">
        <v>45</v>
      </c>
      <c r="T17" s="15" t="s">
        <v>45</v>
      </c>
      <c r="U17" s="30"/>
      <c r="V17" s="15"/>
      <c r="W17" s="16" t="s">
        <v>46</v>
      </c>
      <c r="X17" s="15"/>
      <c r="Y17" s="15"/>
      <c r="Z17" s="37" t="s">
        <v>121</v>
      </c>
      <c r="AA17" s="35">
        <v>106</v>
      </c>
      <c r="AB17" s="35">
        <v>93.4</v>
      </c>
      <c r="AC17" s="16" t="s">
        <v>47</v>
      </c>
      <c r="AD17" s="16" t="s">
        <v>122</v>
      </c>
      <c r="AE17" s="36" t="s">
        <v>123</v>
      </c>
      <c r="AF17" s="15" t="s">
        <v>50</v>
      </c>
      <c r="AG17" s="15"/>
    </row>
    <row r="18" s="3" customFormat="1" ht="43.2" spans="1:33">
      <c r="A18" s="15">
        <v>16</v>
      </c>
      <c r="B18" s="20" t="s">
        <v>124</v>
      </c>
      <c r="C18" s="16" t="s">
        <v>125</v>
      </c>
      <c r="D18" s="16" t="s">
        <v>35</v>
      </c>
      <c r="E18" s="17" t="s">
        <v>36</v>
      </c>
      <c r="F18" s="19" t="s">
        <v>126</v>
      </c>
      <c r="G18" s="16" t="s">
        <v>38</v>
      </c>
      <c r="H18" s="16" t="s">
        <v>39</v>
      </c>
      <c r="I18" s="16" t="s">
        <v>40</v>
      </c>
      <c r="J18" s="17" t="s">
        <v>127</v>
      </c>
      <c r="K18" s="17" t="s">
        <v>120</v>
      </c>
      <c r="L18" s="17" t="s">
        <v>127</v>
      </c>
      <c r="M18" s="17" t="s">
        <v>120</v>
      </c>
      <c r="N18" s="17" t="s">
        <v>43</v>
      </c>
      <c r="O18" s="16" t="s">
        <v>44</v>
      </c>
      <c r="P18" s="17"/>
      <c r="Q18" s="16"/>
      <c r="R18" s="15" t="s">
        <v>45</v>
      </c>
      <c r="S18" s="15" t="s">
        <v>45</v>
      </c>
      <c r="T18" s="15" t="s">
        <v>45</v>
      </c>
      <c r="U18" s="15"/>
      <c r="V18" s="16" t="s">
        <v>39</v>
      </c>
      <c r="W18" s="16" t="s">
        <v>46</v>
      </c>
      <c r="X18" s="16" t="s">
        <v>39</v>
      </c>
      <c r="Y18" s="16"/>
      <c r="Z18" s="37" t="s">
        <v>128</v>
      </c>
      <c r="AA18" s="39">
        <v>260.3</v>
      </c>
      <c r="AB18" s="39">
        <v>198.8</v>
      </c>
      <c r="AC18" s="16" t="s">
        <v>47</v>
      </c>
      <c r="AD18" s="15" t="s">
        <v>122</v>
      </c>
      <c r="AE18" s="38" t="s">
        <v>129</v>
      </c>
      <c r="AF18" s="15" t="s">
        <v>50</v>
      </c>
      <c r="AG18" s="15"/>
    </row>
    <row r="19" s="5" customFormat="1" ht="43.2" spans="1:33">
      <c r="A19" s="15">
        <v>17</v>
      </c>
      <c r="B19" s="16">
        <v>2008115763</v>
      </c>
      <c r="C19" s="16" t="s">
        <v>130</v>
      </c>
      <c r="D19" s="16" t="s">
        <v>63</v>
      </c>
      <c r="E19" s="17" t="s">
        <v>36</v>
      </c>
      <c r="F19" s="19" t="s">
        <v>131</v>
      </c>
      <c r="G19" s="16" t="s">
        <v>38</v>
      </c>
      <c r="H19" s="16" t="s">
        <v>39</v>
      </c>
      <c r="I19" s="16" t="s">
        <v>40</v>
      </c>
      <c r="J19" s="17" t="s">
        <v>41</v>
      </c>
      <c r="K19" s="16" t="s">
        <v>120</v>
      </c>
      <c r="L19" s="17" t="s">
        <v>41</v>
      </c>
      <c r="M19" s="16" t="s">
        <v>120</v>
      </c>
      <c r="N19" s="17" t="s">
        <v>43</v>
      </c>
      <c r="O19" s="16" t="s">
        <v>44</v>
      </c>
      <c r="P19" s="17"/>
      <c r="Q19" s="16"/>
      <c r="R19" s="15" t="s">
        <v>45</v>
      </c>
      <c r="S19" s="15" t="s">
        <v>45</v>
      </c>
      <c r="T19" s="15" t="s">
        <v>45</v>
      </c>
      <c r="U19" s="30"/>
      <c r="V19" s="15"/>
      <c r="W19" s="16" t="s">
        <v>46</v>
      </c>
      <c r="X19" s="16" t="s">
        <v>39</v>
      </c>
      <c r="Y19" s="15"/>
      <c r="Z19" s="37" t="s">
        <v>132</v>
      </c>
      <c r="AA19" s="35">
        <v>174</v>
      </c>
      <c r="AB19" s="35">
        <v>146.5</v>
      </c>
      <c r="AC19" s="16" t="s">
        <v>47</v>
      </c>
      <c r="AD19" s="16" t="s">
        <v>122</v>
      </c>
      <c r="AE19" s="36" t="s">
        <v>129</v>
      </c>
      <c r="AF19" s="15" t="s">
        <v>50</v>
      </c>
      <c r="AG19" s="16"/>
    </row>
    <row r="20" s="2" customFormat="1" ht="72" spans="1:33">
      <c r="A20" s="15">
        <v>18</v>
      </c>
      <c r="B20" s="20" t="s">
        <v>133</v>
      </c>
      <c r="C20" s="16" t="s">
        <v>134</v>
      </c>
      <c r="D20" s="16" t="s">
        <v>35</v>
      </c>
      <c r="E20" s="17" t="s">
        <v>36</v>
      </c>
      <c r="F20" s="19" t="s">
        <v>135</v>
      </c>
      <c r="G20" s="16" t="s">
        <v>38</v>
      </c>
      <c r="H20" s="16" t="s">
        <v>45</v>
      </c>
      <c r="I20" s="16" t="s">
        <v>40</v>
      </c>
      <c r="J20" s="17" t="s">
        <v>136</v>
      </c>
      <c r="K20" s="17" t="s">
        <v>137</v>
      </c>
      <c r="L20" s="17" t="s">
        <v>136</v>
      </c>
      <c r="M20" s="17" t="s">
        <v>137</v>
      </c>
      <c r="N20" s="17" t="s">
        <v>43</v>
      </c>
      <c r="O20" s="16" t="s">
        <v>44</v>
      </c>
      <c r="P20" s="17"/>
      <c r="Q20" s="16"/>
      <c r="R20" s="16" t="s">
        <v>45</v>
      </c>
      <c r="S20" s="16" t="s">
        <v>45</v>
      </c>
      <c r="T20" s="16" t="s">
        <v>45</v>
      </c>
      <c r="U20" s="30">
        <v>42979</v>
      </c>
      <c r="V20" s="16"/>
      <c r="W20" s="16" t="s">
        <v>46</v>
      </c>
      <c r="X20" s="16"/>
      <c r="Y20" s="16"/>
      <c r="Z20" s="37" t="s">
        <v>138</v>
      </c>
      <c r="AA20" s="35">
        <v>270.54</v>
      </c>
      <c r="AB20" s="35">
        <v>34.64</v>
      </c>
      <c r="AC20" s="16" t="s">
        <v>47</v>
      </c>
      <c r="AD20" s="16" t="s">
        <v>139</v>
      </c>
      <c r="AE20" s="36" t="s">
        <v>140</v>
      </c>
      <c r="AF20" s="15" t="s">
        <v>50</v>
      </c>
      <c r="AG20" s="15"/>
    </row>
    <row r="21" s="2" customFormat="1" ht="43.2" spans="1:33">
      <c r="A21" s="15">
        <v>19</v>
      </c>
      <c r="B21" s="15">
        <v>2008115453</v>
      </c>
      <c r="C21" s="15" t="s">
        <v>141</v>
      </c>
      <c r="D21" s="16" t="s">
        <v>35</v>
      </c>
      <c r="E21" s="17" t="s">
        <v>36</v>
      </c>
      <c r="F21" s="19" t="s">
        <v>142</v>
      </c>
      <c r="G21" s="16" t="s">
        <v>38</v>
      </c>
      <c r="H21" s="16" t="s">
        <v>45</v>
      </c>
      <c r="I21" s="16" t="s">
        <v>40</v>
      </c>
      <c r="J21" s="17" t="s">
        <v>136</v>
      </c>
      <c r="K21" s="17" t="s">
        <v>137</v>
      </c>
      <c r="L21" s="17" t="s">
        <v>136</v>
      </c>
      <c r="M21" s="17" t="s">
        <v>137</v>
      </c>
      <c r="N21" s="17" t="s">
        <v>43</v>
      </c>
      <c r="O21" s="16" t="s">
        <v>44</v>
      </c>
      <c r="P21" s="16"/>
      <c r="Q21" s="16"/>
      <c r="R21" s="15" t="s">
        <v>45</v>
      </c>
      <c r="S21" s="15" t="s">
        <v>45</v>
      </c>
      <c r="T21" s="15" t="s">
        <v>45</v>
      </c>
      <c r="U21" s="15"/>
      <c r="V21" s="15"/>
      <c r="W21" s="16" t="s">
        <v>46</v>
      </c>
      <c r="X21" s="15"/>
      <c r="Y21" s="15"/>
      <c r="Z21" s="40" t="s">
        <v>143</v>
      </c>
      <c r="AA21" s="39">
        <v>114.59767</v>
      </c>
      <c r="AB21" s="39">
        <v>56.597767</v>
      </c>
      <c r="AC21" s="16" t="s">
        <v>47</v>
      </c>
      <c r="AD21" s="15" t="s">
        <v>144</v>
      </c>
      <c r="AE21" s="38" t="s">
        <v>145</v>
      </c>
      <c r="AF21" s="15" t="s">
        <v>50</v>
      </c>
      <c r="AG21" s="15"/>
    </row>
    <row r="22" s="6" customFormat="1" ht="43.2" spans="1:33">
      <c r="A22" s="15">
        <v>20</v>
      </c>
      <c r="B22" s="16">
        <v>2017110084</v>
      </c>
      <c r="C22" s="16" t="s">
        <v>146</v>
      </c>
      <c r="D22" s="16" t="s">
        <v>63</v>
      </c>
      <c r="E22" s="17" t="s">
        <v>36</v>
      </c>
      <c r="F22" s="24">
        <v>31922</v>
      </c>
      <c r="G22" s="16" t="s">
        <v>38</v>
      </c>
      <c r="H22" s="16" t="s">
        <v>39</v>
      </c>
      <c r="I22" s="16" t="s">
        <v>40</v>
      </c>
      <c r="J22" s="16" t="s">
        <v>136</v>
      </c>
      <c r="K22" s="16" t="s">
        <v>147</v>
      </c>
      <c r="L22" s="16" t="s">
        <v>136</v>
      </c>
      <c r="M22" s="16" t="s">
        <v>147</v>
      </c>
      <c r="N22" s="17" t="s">
        <v>43</v>
      </c>
      <c r="O22" s="16" t="s">
        <v>44</v>
      </c>
      <c r="P22" s="16"/>
      <c r="Q22" s="16"/>
      <c r="R22" s="15" t="s">
        <v>45</v>
      </c>
      <c r="S22" s="15" t="s">
        <v>45</v>
      </c>
      <c r="T22" s="15" t="s">
        <v>45</v>
      </c>
      <c r="U22" s="31">
        <v>42917</v>
      </c>
      <c r="V22" s="16" t="s">
        <v>39</v>
      </c>
      <c r="W22" s="16" t="s">
        <v>46</v>
      </c>
      <c r="X22" s="16" t="s">
        <v>39</v>
      </c>
      <c r="Y22" s="15"/>
      <c r="Z22" s="15" t="s">
        <v>148</v>
      </c>
      <c r="AA22" s="39">
        <v>161.29475</v>
      </c>
      <c r="AB22" s="39">
        <v>36.38</v>
      </c>
      <c r="AC22" s="16" t="s">
        <v>47</v>
      </c>
      <c r="AD22" s="16" t="s">
        <v>149</v>
      </c>
      <c r="AE22" s="36" t="s">
        <v>83</v>
      </c>
      <c r="AF22" s="15" t="s">
        <v>50</v>
      </c>
      <c r="AG22" s="16"/>
    </row>
    <row r="23" s="3" customFormat="1" ht="43.2" spans="1:33">
      <c r="A23" s="15">
        <v>21</v>
      </c>
      <c r="B23" s="16">
        <v>2008115611</v>
      </c>
      <c r="C23" s="16" t="s">
        <v>150</v>
      </c>
      <c r="D23" s="16" t="s">
        <v>35</v>
      </c>
      <c r="E23" s="17" t="s">
        <v>36</v>
      </c>
      <c r="F23" s="19" t="s">
        <v>151</v>
      </c>
      <c r="G23" s="16" t="s">
        <v>38</v>
      </c>
      <c r="H23" s="16" t="s">
        <v>45</v>
      </c>
      <c r="I23" s="16" t="s">
        <v>40</v>
      </c>
      <c r="J23" s="16" t="s">
        <v>136</v>
      </c>
      <c r="K23" s="16" t="s">
        <v>147</v>
      </c>
      <c r="L23" s="16" t="s">
        <v>136</v>
      </c>
      <c r="M23" s="16" t="s">
        <v>147</v>
      </c>
      <c r="N23" s="17" t="s">
        <v>43</v>
      </c>
      <c r="O23" s="16" t="s">
        <v>44</v>
      </c>
      <c r="P23" s="17"/>
      <c r="Q23" s="16"/>
      <c r="R23" s="15" t="s">
        <v>45</v>
      </c>
      <c r="S23" s="15" t="s">
        <v>45</v>
      </c>
      <c r="T23" s="15" t="s">
        <v>45</v>
      </c>
      <c r="U23" s="30"/>
      <c r="V23" s="15"/>
      <c r="W23" s="16" t="s">
        <v>46</v>
      </c>
      <c r="X23" s="15"/>
      <c r="Y23" s="15"/>
      <c r="Z23" s="37" t="s">
        <v>152</v>
      </c>
      <c r="AA23" s="35">
        <v>203.922</v>
      </c>
      <c r="AB23" s="35"/>
      <c r="AC23" s="16" t="s">
        <v>47</v>
      </c>
      <c r="AD23" s="16" t="s">
        <v>153</v>
      </c>
      <c r="AE23" s="38" t="s">
        <v>154</v>
      </c>
      <c r="AF23" s="15" t="s">
        <v>50</v>
      </c>
      <c r="AG23" s="15"/>
    </row>
    <row r="24" s="3" customFormat="1" ht="43.2" spans="1:33">
      <c r="A24" s="15">
        <v>22</v>
      </c>
      <c r="B24" s="16">
        <v>2008115611</v>
      </c>
      <c r="C24" s="16" t="s">
        <v>155</v>
      </c>
      <c r="D24" s="16" t="s">
        <v>63</v>
      </c>
      <c r="E24" s="17" t="s">
        <v>36</v>
      </c>
      <c r="F24" s="19" t="s">
        <v>156</v>
      </c>
      <c r="G24" s="16" t="s">
        <v>38</v>
      </c>
      <c r="H24" s="16" t="s">
        <v>39</v>
      </c>
      <c r="I24" s="16" t="s">
        <v>40</v>
      </c>
      <c r="J24" s="17" t="s">
        <v>136</v>
      </c>
      <c r="K24" s="16" t="s">
        <v>147</v>
      </c>
      <c r="L24" s="17" t="s">
        <v>136</v>
      </c>
      <c r="M24" s="17" t="s">
        <v>147</v>
      </c>
      <c r="N24" s="17" t="s">
        <v>43</v>
      </c>
      <c r="O24" s="16" t="s">
        <v>44</v>
      </c>
      <c r="P24" s="17"/>
      <c r="Q24" s="16"/>
      <c r="R24" s="15" t="s">
        <v>45</v>
      </c>
      <c r="S24" s="15" t="s">
        <v>45</v>
      </c>
      <c r="T24" s="15" t="s">
        <v>45</v>
      </c>
      <c r="U24" s="30"/>
      <c r="V24" s="15"/>
      <c r="W24" s="16" t="s">
        <v>46</v>
      </c>
      <c r="X24" s="15"/>
      <c r="Y24" s="15"/>
      <c r="Z24" s="37" t="s">
        <v>157</v>
      </c>
      <c r="AA24" s="35">
        <v>157.6</v>
      </c>
      <c r="AB24" s="35">
        <v>112.6</v>
      </c>
      <c r="AC24" s="16" t="s">
        <v>47</v>
      </c>
      <c r="AD24" s="16" t="s">
        <v>158</v>
      </c>
      <c r="AE24" s="38" t="s">
        <v>159</v>
      </c>
      <c r="AF24" s="15" t="s">
        <v>50</v>
      </c>
      <c r="AG24" s="15"/>
    </row>
    <row r="25" s="3" customFormat="1" ht="43.2" spans="1:33">
      <c r="A25" s="15">
        <v>23</v>
      </c>
      <c r="B25" s="25">
        <v>2008116094</v>
      </c>
      <c r="C25" s="16" t="s">
        <v>160</v>
      </c>
      <c r="D25" s="16" t="s">
        <v>35</v>
      </c>
      <c r="E25" s="17" t="s">
        <v>36</v>
      </c>
      <c r="F25" s="18" t="s">
        <v>161</v>
      </c>
      <c r="G25" s="16" t="s">
        <v>38</v>
      </c>
      <c r="H25" s="16" t="s">
        <v>45</v>
      </c>
      <c r="I25" s="16" t="s">
        <v>40</v>
      </c>
      <c r="J25" s="16" t="s">
        <v>136</v>
      </c>
      <c r="K25" s="16" t="s">
        <v>147</v>
      </c>
      <c r="L25" s="16" t="s">
        <v>136</v>
      </c>
      <c r="M25" s="16" t="s">
        <v>147</v>
      </c>
      <c r="N25" s="17" t="s">
        <v>43</v>
      </c>
      <c r="O25" s="16" t="s">
        <v>44</v>
      </c>
      <c r="P25" s="17"/>
      <c r="Q25" s="16"/>
      <c r="R25" s="15" t="s">
        <v>45</v>
      </c>
      <c r="S25" s="15" t="s">
        <v>45</v>
      </c>
      <c r="T25" s="15" t="s">
        <v>45</v>
      </c>
      <c r="U25" s="30"/>
      <c r="V25" s="15"/>
      <c r="W25" s="16" t="s">
        <v>46</v>
      </c>
      <c r="X25" s="15"/>
      <c r="Y25" s="15"/>
      <c r="Z25" s="15" t="s">
        <v>162</v>
      </c>
      <c r="AA25" s="35">
        <v>101.77</v>
      </c>
      <c r="AB25" s="35">
        <v>76.75</v>
      </c>
      <c r="AC25" s="16" t="s">
        <v>47</v>
      </c>
      <c r="AD25" s="16" t="s">
        <v>163</v>
      </c>
      <c r="AE25" s="36" t="s">
        <v>164</v>
      </c>
      <c r="AF25" s="15" t="s">
        <v>50</v>
      </c>
      <c r="AG25" s="15"/>
    </row>
    <row r="26" s="3" customFormat="1" ht="43.2" spans="1:33">
      <c r="A26" s="15">
        <v>24</v>
      </c>
      <c r="B26" s="20" t="s">
        <v>165</v>
      </c>
      <c r="C26" s="16" t="s">
        <v>166</v>
      </c>
      <c r="D26" s="16" t="s">
        <v>63</v>
      </c>
      <c r="E26" s="17" t="s">
        <v>36</v>
      </c>
      <c r="F26" s="26">
        <v>31253</v>
      </c>
      <c r="G26" s="16" t="s">
        <v>38</v>
      </c>
      <c r="H26" s="16" t="s">
        <v>45</v>
      </c>
      <c r="I26" s="16" t="s">
        <v>167</v>
      </c>
      <c r="J26" s="16"/>
      <c r="K26" s="16"/>
      <c r="L26" s="17" t="s">
        <v>41</v>
      </c>
      <c r="M26" s="16" t="s">
        <v>42</v>
      </c>
      <c r="N26" s="17" t="s">
        <v>43</v>
      </c>
      <c r="O26" s="16" t="s">
        <v>44</v>
      </c>
      <c r="P26" s="16"/>
      <c r="Q26" s="16"/>
      <c r="R26" s="15" t="s">
        <v>45</v>
      </c>
      <c r="S26" s="15" t="s">
        <v>45</v>
      </c>
      <c r="T26" s="15" t="s">
        <v>45</v>
      </c>
      <c r="U26" s="15"/>
      <c r="V26" s="15"/>
      <c r="W26" s="16" t="s">
        <v>46</v>
      </c>
      <c r="X26" s="15"/>
      <c r="Y26" s="15"/>
      <c r="Z26" s="37" t="s">
        <v>168</v>
      </c>
      <c r="AA26" s="39">
        <v>52.186</v>
      </c>
      <c r="AB26" s="39">
        <v>42.186</v>
      </c>
      <c r="AC26" s="16" t="s">
        <v>47</v>
      </c>
      <c r="AD26" s="15" t="s">
        <v>169</v>
      </c>
      <c r="AE26" s="38" t="s">
        <v>170</v>
      </c>
      <c r="AF26" s="15" t="s">
        <v>50</v>
      </c>
      <c r="AG26" s="15"/>
    </row>
    <row r="27" s="3" customFormat="1" ht="43.2" spans="1:33">
      <c r="A27" s="15">
        <v>25</v>
      </c>
      <c r="B27" s="16">
        <v>2008114221</v>
      </c>
      <c r="C27" s="16" t="s">
        <v>171</v>
      </c>
      <c r="D27" s="16" t="s">
        <v>63</v>
      </c>
      <c r="E27" s="17" t="s">
        <v>36</v>
      </c>
      <c r="F27" s="19" t="s">
        <v>172</v>
      </c>
      <c r="G27" s="16" t="s">
        <v>38</v>
      </c>
      <c r="H27" s="16" t="s">
        <v>39</v>
      </c>
      <c r="I27" s="16" t="s">
        <v>167</v>
      </c>
      <c r="J27" s="17"/>
      <c r="K27" s="16"/>
      <c r="L27" s="17" t="s">
        <v>41</v>
      </c>
      <c r="M27" s="16" t="s">
        <v>120</v>
      </c>
      <c r="N27" s="17" t="s">
        <v>43</v>
      </c>
      <c r="O27" s="16" t="s">
        <v>44</v>
      </c>
      <c r="P27" s="17"/>
      <c r="Q27" s="16"/>
      <c r="R27" s="15" t="s">
        <v>45</v>
      </c>
      <c r="S27" s="15" t="s">
        <v>45</v>
      </c>
      <c r="T27" s="15" t="s">
        <v>45</v>
      </c>
      <c r="U27" s="30"/>
      <c r="V27" s="15"/>
      <c r="W27" s="16" t="s">
        <v>46</v>
      </c>
      <c r="X27" s="16" t="s">
        <v>39</v>
      </c>
      <c r="Y27" s="15"/>
      <c r="Z27" s="37" t="s">
        <v>173</v>
      </c>
      <c r="AA27" s="35">
        <v>55.8</v>
      </c>
      <c r="AB27" s="35">
        <v>55.8</v>
      </c>
      <c r="AC27" s="16" t="s">
        <v>47</v>
      </c>
      <c r="AD27" s="16" t="s">
        <v>122</v>
      </c>
      <c r="AE27" s="36" t="s">
        <v>129</v>
      </c>
      <c r="AF27" s="15" t="s">
        <v>50</v>
      </c>
      <c r="AG27" s="15"/>
    </row>
    <row r="28" s="7" customFormat="1" ht="43.2" spans="1:33">
      <c r="A28" s="15">
        <v>26</v>
      </c>
      <c r="B28" s="16">
        <v>2008117967</v>
      </c>
      <c r="C28" s="16" t="s">
        <v>174</v>
      </c>
      <c r="D28" s="16" t="s">
        <v>35</v>
      </c>
      <c r="E28" s="17" t="s">
        <v>36</v>
      </c>
      <c r="F28" s="18" t="s">
        <v>175</v>
      </c>
      <c r="G28" s="16" t="s">
        <v>38</v>
      </c>
      <c r="H28" s="16" t="s">
        <v>45</v>
      </c>
      <c r="I28" s="16" t="s">
        <v>167</v>
      </c>
      <c r="J28" s="17"/>
      <c r="K28" s="16"/>
      <c r="L28" s="17" t="s">
        <v>41</v>
      </c>
      <c r="M28" s="16" t="s">
        <v>120</v>
      </c>
      <c r="N28" s="17" t="s">
        <v>43</v>
      </c>
      <c r="O28" s="16" t="s">
        <v>44</v>
      </c>
      <c r="P28" s="17"/>
      <c r="Q28" s="16"/>
      <c r="R28" s="15" t="s">
        <v>45</v>
      </c>
      <c r="S28" s="15" t="s">
        <v>45</v>
      </c>
      <c r="T28" s="15" t="s">
        <v>45</v>
      </c>
      <c r="U28" s="30"/>
      <c r="V28" s="16" t="s">
        <v>39</v>
      </c>
      <c r="W28" s="16" t="s">
        <v>46</v>
      </c>
      <c r="X28" s="16" t="s">
        <v>39</v>
      </c>
      <c r="Y28" s="16"/>
      <c r="Z28" s="37" t="s">
        <v>176</v>
      </c>
      <c r="AA28" s="35">
        <v>33.91</v>
      </c>
      <c r="AB28" s="35">
        <v>23.91</v>
      </c>
      <c r="AC28" s="16" t="s">
        <v>47</v>
      </c>
      <c r="AD28" s="16" t="s">
        <v>177</v>
      </c>
      <c r="AE28" s="36" t="s">
        <v>178</v>
      </c>
      <c r="AF28" s="15" t="s">
        <v>50</v>
      </c>
      <c r="AG28" s="16"/>
    </row>
    <row r="29" s="3" customFormat="1" ht="43.2" spans="1:33">
      <c r="A29" s="15">
        <v>27</v>
      </c>
      <c r="B29" s="15">
        <v>2008116252</v>
      </c>
      <c r="C29" s="16" t="s">
        <v>179</v>
      </c>
      <c r="D29" s="16" t="s">
        <v>63</v>
      </c>
      <c r="E29" s="16" t="s">
        <v>36</v>
      </c>
      <c r="F29" s="19" t="s">
        <v>180</v>
      </c>
      <c r="G29" s="16" t="s">
        <v>38</v>
      </c>
      <c r="H29" s="16" t="s">
        <v>39</v>
      </c>
      <c r="I29" s="16" t="s">
        <v>167</v>
      </c>
      <c r="J29" s="16"/>
      <c r="K29" s="16"/>
      <c r="L29" s="16" t="s">
        <v>136</v>
      </c>
      <c r="M29" s="16" t="s">
        <v>137</v>
      </c>
      <c r="N29" s="17" t="s">
        <v>43</v>
      </c>
      <c r="O29" s="16" t="s">
        <v>44</v>
      </c>
      <c r="P29" s="16"/>
      <c r="Q29" s="16"/>
      <c r="R29" s="15" t="s">
        <v>45</v>
      </c>
      <c r="S29" s="15" t="s">
        <v>45</v>
      </c>
      <c r="T29" s="15" t="s">
        <v>45</v>
      </c>
      <c r="U29" s="15"/>
      <c r="V29" s="15"/>
      <c r="W29" s="16" t="s">
        <v>46</v>
      </c>
      <c r="X29" s="15"/>
      <c r="Y29" s="15"/>
      <c r="Z29" s="37" t="s">
        <v>181</v>
      </c>
      <c r="AA29" s="39">
        <v>109</v>
      </c>
      <c r="AB29" s="39">
        <v>78</v>
      </c>
      <c r="AC29" s="16" t="s">
        <v>47</v>
      </c>
      <c r="AD29" s="16" t="s">
        <v>182</v>
      </c>
      <c r="AE29" s="36" t="s">
        <v>183</v>
      </c>
      <c r="AF29" s="15" t="s">
        <v>50</v>
      </c>
      <c r="AG29" s="15"/>
    </row>
    <row r="30" s="2" customFormat="1" ht="43.2" spans="1:33">
      <c r="A30" s="15">
        <v>28</v>
      </c>
      <c r="B30" s="16">
        <v>2020110058</v>
      </c>
      <c r="C30" s="16" t="s">
        <v>184</v>
      </c>
      <c r="D30" s="16" t="s">
        <v>63</v>
      </c>
      <c r="E30" s="17" t="s">
        <v>36</v>
      </c>
      <c r="F30" s="19" t="s">
        <v>185</v>
      </c>
      <c r="G30" s="16" t="s">
        <v>38</v>
      </c>
      <c r="H30" s="16" t="s">
        <v>45</v>
      </c>
      <c r="I30" s="16" t="s">
        <v>167</v>
      </c>
      <c r="J30" s="17"/>
      <c r="K30" s="16"/>
      <c r="L30" s="17" t="s">
        <v>136</v>
      </c>
      <c r="M30" s="17" t="s">
        <v>147</v>
      </c>
      <c r="N30" s="17" t="s">
        <v>43</v>
      </c>
      <c r="O30" s="16" t="s">
        <v>44</v>
      </c>
      <c r="P30" s="17"/>
      <c r="Q30" s="16"/>
      <c r="R30" s="15" t="s">
        <v>45</v>
      </c>
      <c r="S30" s="15" t="s">
        <v>45</v>
      </c>
      <c r="T30" s="15" t="s">
        <v>45</v>
      </c>
      <c r="U30" s="30"/>
      <c r="V30" s="16" t="s">
        <v>39</v>
      </c>
      <c r="W30" s="16" t="s">
        <v>46</v>
      </c>
      <c r="X30" s="16" t="s">
        <v>39</v>
      </c>
      <c r="Y30" s="15"/>
      <c r="Z30" s="16" t="s">
        <v>186</v>
      </c>
      <c r="AA30" s="35">
        <v>73.8</v>
      </c>
      <c r="AB30" s="35">
        <v>31.8</v>
      </c>
      <c r="AC30" s="16" t="s">
        <v>47</v>
      </c>
      <c r="AD30" s="16" t="s">
        <v>187</v>
      </c>
      <c r="AE30" s="36" t="s">
        <v>188</v>
      </c>
      <c r="AF30" s="15" t="s">
        <v>50</v>
      </c>
      <c r="AG30" s="15"/>
    </row>
    <row r="31" s="8" customFormat="1" ht="43.2" spans="1:33">
      <c r="A31" s="15">
        <v>29</v>
      </c>
      <c r="B31" s="27">
        <v>2014110008</v>
      </c>
      <c r="C31" s="27" t="s">
        <v>189</v>
      </c>
      <c r="D31" s="27" t="s">
        <v>63</v>
      </c>
      <c r="E31" s="27" t="s">
        <v>36</v>
      </c>
      <c r="F31" s="28">
        <v>31211</v>
      </c>
      <c r="G31" s="27" t="s">
        <v>190</v>
      </c>
      <c r="H31" s="27" t="s">
        <v>45</v>
      </c>
      <c r="I31" s="27" t="s">
        <v>191</v>
      </c>
      <c r="J31" s="27"/>
      <c r="K31" s="27"/>
      <c r="L31" s="27" t="s">
        <v>41</v>
      </c>
      <c r="M31" s="27" t="s">
        <v>115</v>
      </c>
      <c r="N31" s="17" t="s">
        <v>43</v>
      </c>
      <c r="O31" s="16" t="s">
        <v>44</v>
      </c>
      <c r="P31" s="27"/>
      <c r="Q31" s="27"/>
      <c r="R31" s="27" t="s">
        <v>192</v>
      </c>
      <c r="S31" s="27" t="s">
        <v>192</v>
      </c>
      <c r="T31" s="27" t="s">
        <v>45</v>
      </c>
      <c r="U31" s="27">
        <v>2014.3</v>
      </c>
      <c r="V31" s="27" t="s">
        <v>39</v>
      </c>
      <c r="W31" s="16" t="s">
        <v>46</v>
      </c>
      <c r="X31" s="27" t="s">
        <v>39</v>
      </c>
      <c r="Y31" s="27"/>
      <c r="Z31" s="41" t="s">
        <v>193</v>
      </c>
      <c r="AA31" s="27">
        <v>148.5</v>
      </c>
      <c r="AB31" s="27">
        <v>145.5</v>
      </c>
      <c r="AC31" s="16" t="s">
        <v>47</v>
      </c>
      <c r="AD31" s="13" t="s">
        <v>194</v>
      </c>
      <c r="AE31" s="16" t="s">
        <v>195</v>
      </c>
      <c r="AF31" s="15" t="s">
        <v>50</v>
      </c>
      <c r="AG31" s="16"/>
    </row>
    <row r="32" ht="29" customHeight="1"/>
  </sheetData>
  <sortState ref="A2:AG29">
    <sortCondition ref="I2:I29"/>
    <sortCondition ref="K2:K29"/>
    <sortCondition ref="M2:M29"/>
  </sortState>
  <mergeCells count="1">
    <mergeCell ref="A1:AG1"/>
  </mergeCells>
  <hyperlinks>
    <hyperlink ref="Z26" r:id="rId1" display="zhangafeng@nwafu.edu.cn"/>
    <hyperlink ref="Z17" r:id="rId2" display="lmy471993@163.com"/>
    <hyperlink ref="Z9" r:id="rId3" display="jsliu@nwafu.edu.cn"/>
    <hyperlink ref="Z28" r:id="rId4" display="zhqf@nwafu.edu.cn"/>
    <hyperlink ref="Z23" r:id="rId5" display="lizhibox@nwafu.edu.cn"/>
    <hyperlink ref="Z29" r:id="rId6" display="qiangh2003@hotmail.com"/>
    <hyperlink ref="Z18" r:id="rId7" display="wangzg@crsri.cn"/>
    <hyperlink ref="Z12" r:id="rId8" display="zhwang@263.net"/>
    <hyperlink ref="Z5" r:id="rId9" display="lcfan@nwafu.edu.cn"/>
    <hyperlink ref="Z6" r:id="rId10" display="daiyc2018@163.com"/>
    <hyperlink ref="Z27" r:id="rId11" display="tchen@nwafu.edu.cn"/>
    <hyperlink ref="Z19" r:id="rId12" display="jingliu@nwafu.edu.cn"/>
    <hyperlink ref="Z14" r:id="rId13" display="rui.yin@nwafu.edu.cn" tooltip="mailto:rui.yin@nwafu.edu.cn"/>
    <hyperlink ref="Z7" r:id="rId14" display="hailong.he@nwafu.edu.cn"/>
    <hyperlink ref="Z13" r:id="rId15" display="shiwenwang@nwsuaf.edu.cn"/>
    <hyperlink ref="Z24" r:id="rId16" display="jipuhui1983@163.com" tooltip="mailto:jipuhui1983@163.com"/>
    <hyperlink ref="Z10" r:id="rId17" display="yajungao@nwafu.edu.cn"/>
    <hyperlink ref="Z11" r:id="rId18" display="zdb_98@163.com"/>
    <hyperlink ref="Z20" r:id="rId19" display="guoxuetao2005@nwafu.edu.cn&#10;"/>
    <hyperlink ref="Z21" r:id="rId20" display="rh.lee@nwsuaf.edu.cn"/>
    <hyperlink ref="Z31" r:id="rId21" display="shuiyiwei83@163.com"/>
    <hyperlink ref="Z8" r:id="rId22" display="zhangjianguo21@nwafu.edu.cn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YXL</cp:lastModifiedBy>
  <dcterms:created xsi:type="dcterms:W3CDTF">2020-08-07T08:43:00Z</dcterms:created>
  <cp:lastPrinted>2022-04-08T09:14:00Z</cp:lastPrinted>
  <dcterms:modified xsi:type="dcterms:W3CDTF">2024-07-30T07:35:25Z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792CFD5F6B7442C0921CA98997175A70</vt:lpwstr>
  </property>
  <property fmtid="{D5CDD505-2E9C-101B-9397-08002B2CF9AE}" pid="3" name="KSOProductBuildVer">
    <vt:lpwstr>2052-12.1.0.16250</vt:lpwstr>
  </property>
</Properties>
</file>