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F:\1.日常工作\1.1各年工作\2025年\4.招生计划编制\1.分专业招生计划编制\编报专业招生计划通知\"/>
    </mc:Choice>
  </mc:AlternateContent>
  <xr:revisionPtr revIDLastSave="0" documentId="13_ncr:1_{B4B75532-C1AE-4940-ABE4-0C7E4CFC0FB6}" xr6:coauthVersionLast="47" xr6:coauthVersionMax="47" xr10:uidLastSave="{00000000-0000-0000-0000-000000000000}"/>
  <bookViews>
    <workbookView xWindow="-110" yWindow="-110" windowWidth="25820" windowHeight="14020" tabRatio="822" xr2:uid="{00000000-000D-0000-FFFF-FFFF00000000}"/>
  </bookViews>
  <sheets>
    <sheet name="2024年本科专业招生计划" sheetId="22" r:id="rId1"/>
  </sheets>
  <definedNames>
    <definedName name="_xlnm._FilterDatabase" localSheetId="0" hidden="1">'2024年本科专业招生计划'!$A$4:$F$74</definedName>
    <definedName name="_xlnm.Print_Titles" localSheetId="0">'2024年本科专业招生计划'!$3:$3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3" i="22" l="1"/>
  <c r="C64" i="22" l="1"/>
  <c r="C74" i="22" s="1"/>
</calcChain>
</file>

<file path=xl/sharedStrings.xml><?xml version="1.0" encoding="utf-8"?>
<sst xmlns="http://schemas.openxmlformats.org/spreadsheetml/2006/main" count="106" uniqueCount="96">
  <si>
    <t>备注</t>
  </si>
  <si>
    <t>农学(农学、种子科学与工程、植物科学与技术)</t>
  </si>
  <si>
    <t>智慧农业</t>
  </si>
  <si>
    <t>植物保护</t>
  </si>
  <si>
    <t>制药工程</t>
  </si>
  <si>
    <t>植物保护(中外合作办学)</t>
  </si>
  <si>
    <t>园艺(园艺、茶学)</t>
  </si>
  <si>
    <t>设施农业科学与工程</t>
  </si>
  <si>
    <t>动物科学</t>
  </si>
  <si>
    <t>智慧牧业科学与工程</t>
  </si>
  <si>
    <t>草业科学</t>
  </si>
  <si>
    <t>动物医学类(动物医学、动物药学)</t>
  </si>
  <si>
    <t>林学类(林学、森林保护)</t>
  </si>
  <si>
    <t>林业工程类(林产化工、木材科学与工程)</t>
  </si>
  <si>
    <t>智慧林业</t>
  </si>
  <si>
    <t>环境设计</t>
  </si>
  <si>
    <t>园林</t>
  </si>
  <si>
    <t>风景园林</t>
  </si>
  <si>
    <t>城乡规划</t>
  </si>
  <si>
    <t>水土保持与荒漠化防治</t>
  </si>
  <si>
    <t>资源环境科学</t>
  </si>
  <si>
    <t>环境科学与工程类(环境科学、环境工程)</t>
  </si>
  <si>
    <t>地理信息科学</t>
  </si>
  <si>
    <t>环境科学(中外合作办学)</t>
  </si>
  <si>
    <t>水利类(农业水利工程、水文与水资源工程、水利水电工程、能源与动力工程)</t>
  </si>
  <si>
    <t>土木工程</t>
  </si>
  <si>
    <t>电气工程及其自动化</t>
  </si>
  <si>
    <t>智慧水利</t>
  </si>
  <si>
    <t>机械类(机械设计制造及其自动化、机械电子工程、车辆工程)</t>
  </si>
  <si>
    <t>农业机械化及其自动化</t>
  </si>
  <si>
    <t>农业智能装备工程</t>
  </si>
  <si>
    <t>电子信息工程</t>
  </si>
  <si>
    <t>食品科学与工程类(食品科学与工程、食品质量与安全)</t>
  </si>
  <si>
    <t>食品营养与健康(卓越班)</t>
  </si>
  <si>
    <t>食品科学与工程(中外合作办学)</t>
  </si>
  <si>
    <t>葡萄与葡萄酒工程</t>
  </si>
  <si>
    <t>葡萄与葡萄酒工程(卓越工程师班)</t>
  </si>
  <si>
    <t>生物科学类(生物科学、生物工程、生物技术)</t>
  </si>
  <si>
    <t>信息与计算科学</t>
  </si>
  <si>
    <t>光电信息科学与工程</t>
  </si>
  <si>
    <t>数学与应用数学</t>
  </si>
  <si>
    <t>化学类(应用化学、化学生物学)</t>
  </si>
  <si>
    <t>工商管理类(工商管理、会计学、农林经济管理、土地资源管理、市场营销)</t>
  </si>
  <si>
    <t>经济学类(经济学、金融学、国际经济与贸易)</t>
  </si>
  <si>
    <t>经济学(基础拔尖培养班)</t>
  </si>
  <si>
    <t>法学</t>
  </si>
  <si>
    <t>社会学类(社会学、社会工作)</t>
  </si>
  <si>
    <t>公共管理类(公共事业管理、劳动与社会保障)</t>
  </si>
  <si>
    <t>英语</t>
  </si>
  <si>
    <t>汉语国际教育</t>
  </si>
  <si>
    <t>俄语</t>
  </si>
  <si>
    <t>动物医学(卓越班)</t>
  </si>
  <si>
    <t>农林经济管理(卓越班)</t>
  </si>
  <si>
    <t>水利水电工程</t>
  </si>
  <si>
    <t>软件工程</t>
  </si>
  <si>
    <t>计算机科学与技术</t>
  </si>
  <si>
    <t>金融学</t>
  </si>
  <si>
    <t>总计</t>
  </si>
  <si>
    <t>专业名称</t>
    <phoneticPr fontId="2" type="noConversion"/>
  </si>
  <si>
    <t>学院名称</t>
    <phoneticPr fontId="2" type="noConversion"/>
  </si>
  <si>
    <t>农学院</t>
    <phoneticPr fontId="2" type="noConversion"/>
  </si>
  <si>
    <t>植物保护学院</t>
    <phoneticPr fontId="2" type="noConversion"/>
  </si>
  <si>
    <t>园艺学院</t>
    <phoneticPr fontId="2" type="noConversion"/>
  </si>
  <si>
    <t>动物科技学院</t>
    <phoneticPr fontId="2" type="noConversion"/>
  </si>
  <si>
    <t>草业与草原学院</t>
    <phoneticPr fontId="2" type="noConversion"/>
  </si>
  <si>
    <t>动物医学院</t>
    <phoneticPr fontId="2" type="noConversion"/>
  </si>
  <si>
    <t>林学院</t>
    <phoneticPr fontId="2" type="noConversion"/>
  </si>
  <si>
    <t>风景园林艺术学院</t>
    <phoneticPr fontId="2" type="noConversion"/>
  </si>
  <si>
    <t>资源环境学院</t>
    <phoneticPr fontId="2" type="noConversion"/>
  </si>
  <si>
    <t>水利与建筑工程学院</t>
    <phoneticPr fontId="2" type="noConversion"/>
  </si>
  <si>
    <t>机械与电子工程学院</t>
    <phoneticPr fontId="2" type="noConversion"/>
  </si>
  <si>
    <t>信息工程学院</t>
    <phoneticPr fontId="2" type="noConversion"/>
  </si>
  <si>
    <t>食品科学与工程学院</t>
    <phoneticPr fontId="2" type="noConversion"/>
  </si>
  <si>
    <t>葡萄酒学院</t>
    <phoneticPr fontId="2" type="noConversion"/>
  </si>
  <si>
    <t>生命科学学院</t>
    <phoneticPr fontId="2" type="noConversion"/>
  </si>
  <si>
    <t>理学院</t>
    <phoneticPr fontId="2" type="noConversion"/>
  </si>
  <si>
    <t>化学与药学院</t>
    <phoneticPr fontId="2" type="noConversion"/>
  </si>
  <si>
    <t>经济管理学院</t>
    <phoneticPr fontId="2" type="noConversion"/>
  </si>
  <si>
    <t>人文社会发展学院</t>
    <phoneticPr fontId="2" type="noConversion"/>
  </si>
  <si>
    <t>语言文化学院</t>
    <phoneticPr fontId="2" type="noConversion"/>
  </si>
  <si>
    <t>创新实验学院</t>
    <phoneticPr fontId="2" type="noConversion"/>
  </si>
  <si>
    <t>水土保持科学与工程学院</t>
    <phoneticPr fontId="2" type="noConversion"/>
  </si>
  <si>
    <t>普通本科专业合计</t>
    <phoneticPr fontId="2" type="noConversion"/>
  </si>
  <si>
    <t>第二学士学位专业合计</t>
    <phoneticPr fontId="2" type="noConversion"/>
  </si>
  <si>
    <t>资源环境科学 (卓越班)</t>
  </si>
  <si>
    <t>计算机类(计算机科学与技术、软件工程、数据科学与大数据技术、信息管理与信息系统、电子商务)</t>
  </si>
  <si>
    <t>水利类 (卓越班)(农业水利工程、水文与水资源工程)</t>
  </si>
  <si>
    <t>生物科学(基础拔尖培养班)</t>
  </si>
  <si>
    <t>植物生产类(卓越班)(农学、植物保护、园艺)</t>
  </si>
  <si>
    <t>生物育种科学(强基计划)</t>
    <phoneticPr fontId="2" type="noConversion"/>
  </si>
  <si>
    <t>生物育种科学</t>
    <phoneticPr fontId="2" type="noConversion"/>
  </si>
  <si>
    <t>新生入校后选拔30名</t>
    <phoneticPr fontId="2" type="noConversion"/>
  </si>
  <si>
    <t>水产养殖学</t>
    <phoneticPr fontId="2" type="noConversion"/>
  </si>
  <si>
    <t>招生计划数</t>
    <phoneticPr fontId="2" type="noConversion"/>
  </si>
  <si>
    <t>附件2：</t>
    <phoneticPr fontId="2" type="noConversion"/>
  </si>
  <si>
    <t>2024年本科专业招生计划表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</si>
</sst>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charset val="134"/>
      <scheme val="minor"/>
    </font>
    <font>
      <sz val="11"/>
      <color indexed="8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name val="仿宋"/>
      <family val="3"/>
      <charset val="134"/>
    </font>
    <font>
      <sz val="18"/>
      <name val="方正小标宋简体"/>
      <family val="4"/>
      <charset val="134"/>
    </font>
    <font>
      <sz val="11"/>
      <name val="等线"/>
      <family val="3"/>
      <charset val="134"/>
      <scheme val="minor"/>
    </font>
    <font>
      <sz val="10"/>
      <name val="黑体"/>
      <family val="3"/>
      <charset val="134"/>
    </font>
    <font>
      <sz val="10"/>
      <name val="等线"/>
      <family val="3"/>
      <charset val="134"/>
      <scheme val="minor"/>
    </font>
    <font>
      <b/>
      <sz val="10"/>
      <name val="仿宋"/>
      <family val="3"/>
      <charset val="134"/>
    </font>
    <font>
      <b/>
      <sz val="10"/>
      <name val="等线"/>
      <family val="3"/>
      <charset val="134"/>
      <scheme val="minor"/>
    </font>
    <font>
      <b/>
      <sz val="12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8">
    <xf numFmtId="0" fontId="0" fillId="0" borderId="0" xfId="0"/>
    <xf numFmtId="0" fontId="3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wrapText="1"/>
    </xf>
    <xf numFmtId="0" fontId="8" fillId="2" borderId="0" xfId="0" applyFont="1" applyFill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4"/>
  <sheetViews>
    <sheetView tabSelected="1" workbookViewId="0">
      <selection activeCell="G12" sqref="G12"/>
    </sheetView>
  </sheetViews>
  <sheetFormatPr defaultColWidth="8.83203125" defaultRowHeight="14"/>
  <cols>
    <col min="1" max="1" width="20.25" style="3" bestFit="1" customWidth="1"/>
    <col min="2" max="2" width="42.4140625" style="2" customWidth="1"/>
    <col min="3" max="3" width="9.5" style="3" bestFit="1" customWidth="1"/>
    <col min="4" max="4" width="15.6640625" style="1" customWidth="1"/>
    <col min="5" max="5" width="10.33203125" style="2" customWidth="1"/>
    <col min="6" max="6" width="12.08203125" style="2" bestFit="1" customWidth="1"/>
    <col min="7" max="16384" width="8.83203125" style="2"/>
  </cols>
  <sheetData>
    <row r="1" spans="1:4" ht="19" customHeight="1">
      <c r="A1" s="19" t="s">
        <v>94</v>
      </c>
    </row>
    <row r="2" spans="1:4" ht="35.25" customHeight="1">
      <c r="A2" s="26" t="s">
        <v>95</v>
      </c>
      <c r="B2" s="26"/>
      <c r="C2" s="26"/>
      <c r="D2" s="26"/>
    </row>
    <row r="3" spans="1:4" s="5" customFormat="1" ht="24.5" customHeight="1">
      <c r="A3" s="4" t="s">
        <v>59</v>
      </c>
      <c r="B3" s="4" t="s">
        <v>58</v>
      </c>
      <c r="C3" s="18" t="s">
        <v>93</v>
      </c>
      <c r="D3" s="18" t="s">
        <v>0</v>
      </c>
    </row>
    <row r="4" spans="1:4" s="8" customFormat="1" ht="21" customHeight="1">
      <c r="A4" s="22" t="s">
        <v>60</v>
      </c>
      <c r="B4" s="6" t="s">
        <v>1</v>
      </c>
      <c r="C4" s="27">
        <v>153</v>
      </c>
      <c r="D4" s="14"/>
    </row>
    <row r="5" spans="1:4" s="8" customFormat="1" ht="21" customHeight="1">
      <c r="A5" s="22"/>
      <c r="B5" s="6" t="s">
        <v>2</v>
      </c>
      <c r="C5" s="27">
        <v>30</v>
      </c>
      <c r="D5" s="14"/>
    </row>
    <row r="6" spans="1:4" s="8" customFormat="1" ht="21" customHeight="1">
      <c r="A6" s="22"/>
      <c r="B6" s="6" t="s">
        <v>90</v>
      </c>
      <c r="C6" s="27">
        <v>30</v>
      </c>
      <c r="D6" s="14"/>
    </row>
    <row r="7" spans="1:4" s="8" customFormat="1" ht="21" customHeight="1">
      <c r="A7" s="22"/>
      <c r="B7" s="6" t="s">
        <v>89</v>
      </c>
      <c r="C7" s="27">
        <v>30</v>
      </c>
      <c r="D7" s="14"/>
    </row>
    <row r="8" spans="1:4" s="8" customFormat="1" ht="21" customHeight="1">
      <c r="A8" s="22" t="s">
        <v>61</v>
      </c>
      <c r="B8" s="6" t="s">
        <v>3</v>
      </c>
      <c r="C8" s="27">
        <v>120</v>
      </c>
      <c r="D8" s="14"/>
    </row>
    <row r="9" spans="1:4" s="8" customFormat="1" ht="21" customHeight="1">
      <c r="A9" s="22"/>
      <c r="B9" s="6" t="s">
        <v>4</v>
      </c>
      <c r="C9" s="27">
        <v>60</v>
      </c>
      <c r="D9" s="14"/>
    </row>
    <row r="10" spans="1:4" s="8" customFormat="1" ht="21" customHeight="1">
      <c r="A10" s="22"/>
      <c r="B10" s="6" t="s">
        <v>5</v>
      </c>
      <c r="C10" s="27">
        <v>60</v>
      </c>
      <c r="D10" s="14"/>
    </row>
    <row r="11" spans="1:4" s="8" customFormat="1" ht="21" customHeight="1">
      <c r="A11" s="22" t="s">
        <v>62</v>
      </c>
      <c r="B11" s="6" t="s">
        <v>6</v>
      </c>
      <c r="C11" s="27">
        <v>180</v>
      </c>
      <c r="D11" s="14"/>
    </row>
    <row r="12" spans="1:4" s="8" customFormat="1" ht="21" customHeight="1">
      <c r="A12" s="22"/>
      <c r="B12" s="6" t="s">
        <v>7</v>
      </c>
      <c r="C12" s="27">
        <v>60</v>
      </c>
      <c r="D12" s="14"/>
    </row>
    <row r="13" spans="1:4" s="8" customFormat="1" ht="21" customHeight="1">
      <c r="A13" s="22" t="s">
        <v>63</v>
      </c>
      <c r="B13" s="6" t="s">
        <v>8</v>
      </c>
      <c r="C13" s="27">
        <v>184</v>
      </c>
      <c r="D13" s="14"/>
    </row>
    <row r="14" spans="1:4" s="8" customFormat="1" ht="21" customHeight="1">
      <c r="A14" s="22"/>
      <c r="B14" s="6" t="s">
        <v>92</v>
      </c>
      <c r="C14" s="27">
        <v>60</v>
      </c>
      <c r="D14" s="14"/>
    </row>
    <row r="15" spans="1:4" s="8" customFormat="1" ht="21" customHeight="1">
      <c r="A15" s="22"/>
      <c r="B15" s="6" t="s">
        <v>9</v>
      </c>
      <c r="C15" s="27">
        <v>62</v>
      </c>
      <c r="D15" s="14"/>
    </row>
    <row r="16" spans="1:4" s="8" customFormat="1" ht="21" customHeight="1">
      <c r="A16" s="7" t="s">
        <v>64</v>
      </c>
      <c r="B16" s="6" t="s">
        <v>10</v>
      </c>
      <c r="C16" s="27">
        <v>120</v>
      </c>
      <c r="D16" s="14"/>
    </row>
    <row r="17" spans="1:4" s="8" customFormat="1" ht="21" customHeight="1">
      <c r="A17" s="7" t="s">
        <v>65</v>
      </c>
      <c r="B17" s="6" t="s">
        <v>11</v>
      </c>
      <c r="C17" s="27">
        <v>217</v>
      </c>
      <c r="D17" s="14"/>
    </row>
    <row r="18" spans="1:4" s="8" customFormat="1" ht="21" customHeight="1">
      <c r="A18" s="22" t="s">
        <v>66</v>
      </c>
      <c r="B18" s="6" t="s">
        <v>12</v>
      </c>
      <c r="C18" s="27">
        <v>122</v>
      </c>
      <c r="D18" s="14"/>
    </row>
    <row r="19" spans="1:4" s="8" customFormat="1" ht="21" customHeight="1">
      <c r="A19" s="22"/>
      <c r="B19" s="6" t="s">
        <v>13</v>
      </c>
      <c r="C19" s="27">
        <v>150</v>
      </c>
      <c r="D19" s="14"/>
    </row>
    <row r="20" spans="1:4" s="8" customFormat="1" ht="21" customHeight="1">
      <c r="A20" s="22"/>
      <c r="B20" s="6" t="s">
        <v>14</v>
      </c>
      <c r="C20" s="27">
        <v>60</v>
      </c>
      <c r="D20" s="14"/>
    </row>
    <row r="21" spans="1:4" s="8" customFormat="1" ht="21" customHeight="1">
      <c r="A21" s="22" t="s">
        <v>67</v>
      </c>
      <c r="B21" s="6" t="s">
        <v>15</v>
      </c>
      <c r="C21" s="27">
        <v>90</v>
      </c>
      <c r="D21" s="14"/>
    </row>
    <row r="22" spans="1:4" s="8" customFormat="1" ht="21" customHeight="1">
      <c r="A22" s="22"/>
      <c r="B22" s="6" t="s">
        <v>16</v>
      </c>
      <c r="C22" s="27">
        <v>62</v>
      </c>
      <c r="D22" s="14"/>
    </row>
    <row r="23" spans="1:4" s="8" customFormat="1" ht="21" customHeight="1">
      <c r="A23" s="22"/>
      <c r="B23" s="6" t="s">
        <v>17</v>
      </c>
      <c r="C23" s="27">
        <v>62</v>
      </c>
      <c r="D23" s="14"/>
    </row>
    <row r="24" spans="1:4" s="8" customFormat="1" ht="21" customHeight="1">
      <c r="A24" s="22"/>
      <c r="B24" s="6" t="s">
        <v>18</v>
      </c>
      <c r="C24" s="27">
        <v>62</v>
      </c>
      <c r="D24" s="14"/>
    </row>
    <row r="25" spans="1:4" s="8" customFormat="1" ht="21" customHeight="1">
      <c r="A25" s="22" t="s">
        <v>68</v>
      </c>
      <c r="B25" s="6" t="s">
        <v>20</v>
      </c>
      <c r="C25" s="27">
        <v>60</v>
      </c>
      <c r="D25" s="14"/>
    </row>
    <row r="26" spans="1:4" s="8" customFormat="1" ht="21" customHeight="1">
      <c r="A26" s="22"/>
      <c r="B26" s="6" t="s">
        <v>21</v>
      </c>
      <c r="C26" s="27">
        <v>62</v>
      </c>
      <c r="D26" s="14"/>
    </row>
    <row r="27" spans="1:4" s="8" customFormat="1" ht="21" customHeight="1">
      <c r="A27" s="22"/>
      <c r="B27" s="6" t="s">
        <v>22</v>
      </c>
      <c r="C27" s="27">
        <v>60</v>
      </c>
      <c r="D27" s="14"/>
    </row>
    <row r="28" spans="1:4" s="8" customFormat="1" ht="21" customHeight="1">
      <c r="A28" s="22"/>
      <c r="B28" s="6" t="s">
        <v>23</v>
      </c>
      <c r="C28" s="27">
        <v>90</v>
      </c>
      <c r="D28" s="14"/>
    </row>
    <row r="29" spans="1:4" s="8" customFormat="1" ht="21" customHeight="1">
      <c r="A29" s="9" t="s">
        <v>81</v>
      </c>
      <c r="B29" s="6" t="s">
        <v>19</v>
      </c>
      <c r="C29" s="27">
        <v>90</v>
      </c>
      <c r="D29" s="14"/>
    </row>
    <row r="30" spans="1:4" s="8" customFormat="1" ht="31.5" customHeight="1">
      <c r="A30" s="22" t="s">
        <v>69</v>
      </c>
      <c r="B30" s="6" t="s">
        <v>24</v>
      </c>
      <c r="C30" s="27">
        <v>250</v>
      </c>
      <c r="D30" s="14"/>
    </row>
    <row r="31" spans="1:4" s="8" customFormat="1" ht="21.5" customHeight="1">
      <c r="A31" s="22"/>
      <c r="B31" s="6" t="s">
        <v>25</v>
      </c>
      <c r="C31" s="27">
        <v>60</v>
      </c>
      <c r="D31" s="14"/>
    </row>
    <row r="32" spans="1:4" s="8" customFormat="1" ht="21.5" customHeight="1">
      <c r="A32" s="22"/>
      <c r="B32" s="6" t="s">
        <v>26</v>
      </c>
      <c r="C32" s="27">
        <v>62</v>
      </c>
      <c r="D32" s="14"/>
    </row>
    <row r="33" spans="1:4" s="8" customFormat="1" ht="21.5" customHeight="1">
      <c r="A33" s="22"/>
      <c r="B33" s="6" t="s">
        <v>27</v>
      </c>
      <c r="C33" s="27">
        <v>62</v>
      </c>
      <c r="D33" s="14"/>
    </row>
    <row r="34" spans="1:4" s="8" customFormat="1" ht="29" customHeight="1">
      <c r="A34" s="22" t="s">
        <v>70</v>
      </c>
      <c r="B34" s="6" t="s">
        <v>28</v>
      </c>
      <c r="C34" s="27">
        <v>276</v>
      </c>
      <c r="D34" s="14"/>
    </row>
    <row r="35" spans="1:4" s="8" customFormat="1" ht="21.5" customHeight="1">
      <c r="A35" s="22"/>
      <c r="B35" s="6" t="s">
        <v>29</v>
      </c>
      <c r="C35" s="27">
        <v>60</v>
      </c>
      <c r="D35" s="14"/>
    </row>
    <row r="36" spans="1:4" s="8" customFormat="1" ht="21.5" customHeight="1">
      <c r="A36" s="22"/>
      <c r="B36" s="6" t="s">
        <v>30</v>
      </c>
      <c r="C36" s="27">
        <v>30</v>
      </c>
      <c r="D36" s="14"/>
    </row>
    <row r="37" spans="1:4" s="8" customFormat="1" ht="21.5" customHeight="1">
      <c r="A37" s="22"/>
      <c r="B37" s="6" t="s">
        <v>31</v>
      </c>
      <c r="C37" s="27">
        <v>62</v>
      </c>
      <c r="D37" s="14"/>
    </row>
    <row r="38" spans="1:4" s="8" customFormat="1" ht="35.5" customHeight="1">
      <c r="A38" s="7" t="s">
        <v>71</v>
      </c>
      <c r="B38" s="6" t="s">
        <v>85</v>
      </c>
      <c r="C38" s="27">
        <v>372</v>
      </c>
      <c r="D38" s="14"/>
    </row>
    <row r="39" spans="1:4" s="8" customFormat="1" ht="21.5" customHeight="1">
      <c r="A39" s="22" t="s">
        <v>72</v>
      </c>
      <c r="B39" s="6" t="s">
        <v>32</v>
      </c>
      <c r="C39" s="27">
        <v>243</v>
      </c>
      <c r="D39" s="14"/>
    </row>
    <row r="40" spans="1:4" s="8" customFormat="1" ht="21.5" customHeight="1">
      <c r="A40" s="22"/>
      <c r="B40" s="6" t="s">
        <v>33</v>
      </c>
      <c r="C40" s="27">
        <v>60</v>
      </c>
      <c r="D40" s="14"/>
    </row>
    <row r="41" spans="1:4" s="8" customFormat="1" ht="21.5" customHeight="1">
      <c r="A41" s="22"/>
      <c r="B41" s="6" t="s">
        <v>34</v>
      </c>
      <c r="C41" s="27">
        <v>60</v>
      </c>
      <c r="D41" s="14"/>
    </row>
    <row r="42" spans="1:4" s="8" customFormat="1" ht="21.5" customHeight="1">
      <c r="A42" s="22" t="s">
        <v>73</v>
      </c>
      <c r="B42" s="6" t="s">
        <v>35</v>
      </c>
      <c r="C42" s="27">
        <v>93</v>
      </c>
      <c r="D42" s="14"/>
    </row>
    <row r="43" spans="1:4" s="8" customFormat="1" ht="21.5" customHeight="1">
      <c r="A43" s="22"/>
      <c r="B43" s="6" t="s">
        <v>36</v>
      </c>
      <c r="C43" s="27">
        <v>60</v>
      </c>
      <c r="D43" s="14"/>
    </row>
    <row r="44" spans="1:4" s="8" customFormat="1" ht="21.5" customHeight="1">
      <c r="A44" s="22" t="s">
        <v>74</v>
      </c>
      <c r="B44" s="6" t="s">
        <v>37</v>
      </c>
      <c r="C44" s="27">
        <v>310</v>
      </c>
      <c r="D44" s="14"/>
    </row>
    <row r="45" spans="1:4" s="8" customFormat="1" ht="21.5" customHeight="1">
      <c r="A45" s="22"/>
      <c r="B45" s="6" t="s">
        <v>87</v>
      </c>
      <c r="C45" s="27"/>
      <c r="D45" s="14" t="s">
        <v>91</v>
      </c>
    </row>
    <row r="46" spans="1:4" s="8" customFormat="1" ht="21.5" customHeight="1">
      <c r="A46" s="22" t="s">
        <v>75</v>
      </c>
      <c r="B46" s="6" t="s">
        <v>38</v>
      </c>
      <c r="C46" s="27">
        <v>62</v>
      </c>
      <c r="D46" s="14"/>
    </row>
    <row r="47" spans="1:4" s="8" customFormat="1" ht="21.5" customHeight="1">
      <c r="A47" s="22"/>
      <c r="B47" s="6" t="s">
        <v>39</v>
      </c>
      <c r="C47" s="27">
        <v>62</v>
      </c>
      <c r="D47" s="14"/>
    </row>
    <row r="48" spans="1:4" s="8" customFormat="1" ht="21.5" customHeight="1">
      <c r="A48" s="22"/>
      <c r="B48" s="6" t="s">
        <v>40</v>
      </c>
      <c r="C48" s="27">
        <v>62</v>
      </c>
      <c r="D48" s="14"/>
    </row>
    <row r="49" spans="1:4" s="8" customFormat="1" ht="21.5" customHeight="1">
      <c r="A49" s="7" t="s">
        <v>76</v>
      </c>
      <c r="B49" s="6" t="s">
        <v>41</v>
      </c>
      <c r="C49" s="27">
        <v>122</v>
      </c>
      <c r="D49" s="14"/>
    </row>
    <row r="50" spans="1:4" s="8" customFormat="1" ht="31.5" customHeight="1">
      <c r="A50" s="22" t="s">
        <v>77</v>
      </c>
      <c r="B50" s="6" t="s">
        <v>42</v>
      </c>
      <c r="C50" s="27">
        <v>245</v>
      </c>
      <c r="D50" s="14"/>
    </row>
    <row r="51" spans="1:4" s="8" customFormat="1" ht="21.5" customHeight="1">
      <c r="A51" s="22"/>
      <c r="B51" s="6" t="s">
        <v>43</v>
      </c>
      <c r="C51" s="27">
        <v>155</v>
      </c>
      <c r="D51" s="14"/>
    </row>
    <row r="52" spans="1:4" s="8" customFormat="1" ht="21.5" customHeight="1">
      <c r="A52" s="22"/>
      <c r="B52" s="6" t="s">
        <v>44</v>
      </c>
      <c r="C52" s="27">
        <v>30</v>
      </c>
      <c r="D52" s="14"/>
    </row>
    <row r="53" spans="1:4" s="8" customFormat="1" ht="21.5" customHeight="1">
      <c r="A53" s="22" t="s">
        <v>78</v>
      </c>
      <c r="B53" s="6" t="s">
        <v>45</v>
      </c>
      <c r="C53" s="27">
        <v>92</v>
      </c>
      <c r="D53" s="14"/>
    </row>
    <row r="54" spans="1:4" s="8" customFormat="1" ht="21.5" customHeight="1">
      <c r="A54" s="22"/>
      <c r="B54" s="6" t="s">
        <v>46</v>
      </c>
      <c r="C54" s="27">
        <v>92</v>
      </c>
      <c r="D54" s="14"/>
    </row>
    <row r="55" spans="1:4" s="8" customFormat="1" ht="21.5" customHeight="1">
      <c r="A55" s="22"/>
      <c r="B55" s="6" t="s">
        <v>47</v>
      </c>
      <c r="C55" s="27">
        <v>92</v>
      </c>
      <c r="D55" s="14"/>
    </row>
    <row r="56" spans="1:4" s="8" customFormat="1" ht="21.5" customHeight="1">
      <c r="A56" s="22" t="s">
        <v>79</v>
      </c>
      <c r="B56" s="6" t="s">
        <v>48</v>
      </c>
      <c r="C56" s="27">
        <v>75</v>
      </c>
      <c r="D56" s="14"/>
    </row>
    <row r="57" spans="1:4" s="8" customFormat="1" ht="21.5" customHeight="1">
      <c r="A57" s="22"/>
      <c r="B57" s="6" t="s">
        <v>49</v>
      </c>
      <c r="C57" s="27">
        <v>30</v>
      </c>
      <c r="D57" s="14"/>
    </row>
    <row r="58" spans="1:4" s="8" customFormat="1" ht="21.5" customHeight="1">
      <c r="A58" s="22"/>
      <c r="B58" s="6" t="s">
        <v>50</v>
      </c>
      <c r="C58" s="27">
        <v>25</v>
      </c>
      <c r="D58" s="14"/>
    </row>
    <row r="59" spans="1:4" s="8" customFormat="1" ht="21.5" customHeight="1">
      <c r="A59" s="23" t="s">
        <v>80</v>
      </c>
      <c r="B59" s="6" t="s">
        <v>88</v>
      </c>
      <c r="C59" s="27">
        <v>100</v>
      </c>
      <c r="D59" s="14"/>
    </row>
    <row r="60" spans="1:4" s="8" customFormat="1" ht="21.5" customHeight="1">
      <c r="A60" s="24"/>
      <c r="B60" s="6" t="s">
        <v>51</v>
      </c>
      <c r="C60" s="27">
        <v>30</v>
      </c>
      <c r="D60" s="14"/>
    </row>
    <row r="61" spans="1:4" s="8" customFormat="1" ht="21.5" customHeight="1">
      <c r="A61" s="24"/>
      <c r="B61" s="6" t="s">
        <v>84</v>
      </c>
      <c r="C61" s="27">
        <v>30</v>
      </c>
      <c r="D61" s="14"/>
    </row>
    <row r="62" spans="1:4" s="8" customFormat="1" ht="21.5" customHeight="1">
      <c r="A62" s="24"/>
      <c r="B62" s="6" t="s">
        <v>86</v>
      </c>
      <c r="C62" s="27">
        <v>30</v>
      </c>
      <c r="D62" s="14"/>
    </row>
    <row r="63" spans="1:4" s="8" customFormat="1" ht="21.5" customHeight="1">
      <c r="A63" s="25"/>
      <c r="B63" s="6" t="s">
        <v>52</v>
      </c>
      <c r="C63" s="27">
        <v>30</v>
      </c>
      <c r="D63" s="14"/>
    </row>
    <row r="64" spans="1:4" s="13" customFormat="1" ht="24" customHeight="1">
      <c r="A64" s="20" t="s">
        <v>82</v>
      </c>
      <c r="B64" s="20"/>
      <c r="C64" s="11">
        <f>SUM(C4:C63)</f>
        <v>5760</v>
      </c>
      <c r="D64" s="12"/>
    </row>
    <row r="65" spans="1:4" s="15" customFormat="1" ht="21.5" customHeight="1">
      <c r="A65" s="23" t="s">
        <v>68</v>
      </c>
      <c r="B65" s="6" t="s">
        <v>22</v>
      </c>
      <c r="C65" s="7">
        <v>30</v>
      </c>
      <c r="D65" s="21"/>
    </row>
    <row r="66" spans="1:4" s="16" customFormat="1" ht="21.5" customHeight="1">
      <c r="A66" s="25"/>
      <c r="B66" s="6" t="s">
        <v>20</v>
      </c>
      <c r="C66" s="7">
        <v>30</v>
      </c>
      <c r="D66" s="21"/>
    </row>
    <row r="67" spans="1:4" s="16" customFormat="1" ht="21.5" customHeight="1">
      <c r="A67" s="7" t="s">
        <v>69</v>
      </c>
      <c r="B67" s="6" t="s">
        <v>53</v>
      </c>
      <c r="C67" s="7">
        <v>30</v>
      </c>
      <c r="D67" s="21"/>
    </row>
    <row r="68" spans="1:4" s="16" customFormat="1" ht="21.5" customHeight="1">
      <c r="A68" s="7" t="s">
        <v>70</v>
      </c>
      <c r="B68" s="6" t="s">
        <v>31</v>
      </c>
      <c r="C68" s="7">
        <v>30</v>
      </c>
      <c r="D68" s="21"/>
    </row>
    <row r="69" spans="1:4" s="16" customFormat="1" ht="21.5" customHeight="1">
      <c r="A69" s="23" t="s">
        <v>71</v>
      </c>
      <c r="B69" s="6" t="s">
        <v>54</v>
      </c>
      <c r="C69" s="7">
        <v>30</v>
      </c>
      <c r="D69" s="21"/>
    </row>
    <row r="70" spans="1:4" s="16" customFormat="1" ht="21.5" customHeight="1">
      <c r="A70" s="25"/>
      <c r="B70" s="6" t="s">
        <v>55</v>
      </c>
      <c r="C70" s="7">
        <v>30</v>
      </c>
      <c r="D70" s="21"/>
    </row>
    <row r="71" spans="1:4" s="16" customFormat="1" ht="21.5" customHeight="1">
      <c r="A71" s="7" t="s">
        <v>73</v>
      </c>
      <c r="B71" s="6" t="s">
        <v>35</v>
      </c>
      <c r="C71" s="7">
        <v>30</v>
      </c>
      <c r="D71" s="21"/>
    </row>
    <row r="72" spans="1:4" s="16" customFormat="1" ht="21.5" customHeight="1">
      <c r="A72" s="7" t="s">
        <v>77</v>
      </c>
      <c r="B72" s="6" t="s">
        <v>56</v>
      </c>
      <c r="C72" s="7">
        <v>30</v>
      </c>
      <c r="D72" s="21"/>
    </row>
    <row r="73" spans="1:4" s="17" customFormat="1" ht="21.5" customHeight="1">
      <c r="A73" s="20" t="s">
        <v>83</v>
      </c>
      <c r="B73" s="20"/>
      <c r="C73" s="10">
        <f>SUM(C65:C72)</f>
        <v>240</v>
      </c>
      <c r="D73" s="12"/>
    </row>
    <row r="74" spans="1:4" s="17" customFormat="1" ht="21.5" customHeight="1">
      <c r="A74" s="20" t="s">
        <v>57</v>
      </c>
      <c r="B74" s="20"/>
      <c r="C74" s="10">
        <f>C73+C64</f>
        <v>6000</v>
      </c>
      <c r="D74" s="12"/>
    </row>
  </sheetData>
  <mergeCells count="24">
    <mergeCell ref="A2:D2"/>
    <mergeCell ref="A4:A7"/>
    <mergeCell ref="A46:A48"/>
    <mergeCell ref="A8:A10"/>
    <mergeCell ref="A11:A12"/>
    <mergeCell ref="A13:A15"/>
    <mergeCell ref="A18:A20"/>
    <mergeCell ref="A21:A24"/>
    <mergeCell ref="A25:A28"/>
    <mergeCell ref="A30:A33"/>
    <mergeCell ref="A34:A37"/>
    <mergeCell ref="A39:A41"/>
    <mergeCell ref="A42:A43"/>
    <mergeCell ref="A44:A45"/>
    <mergeCell ref="A64:B64"/>
    <mergeCell ref="D65:D72"/>
    <mergeCell ref="A73:B73"/>
    <mergeCell ref="A74:B74"/>
    <mergeCell ref="A50:A52"/>
    <mergeCell ref="A53:A55"/>
    <mergeCell ref="A56:A58"/>
    <mergeCell ref="A59:A63"/>
    <mergeCell ref="A65:A66"/>
    <mergeCell ref="A69:A70"/>
  </mergeCells>
  <phoneticPr fontId="2" type="noConversion"/>
  <printOptions horizontalCentered="1"/>
  <pageMargins left="0.59055118110236227" right="0.31496062992125984" top="0.55118110236220474" bottom="0.55118110236220474" header="0.70866141732283472" footer="0.31496062992125984"/>
  <pageSetup paperSize="9" orientation="portrait" r:id="rId1"/>
  <headerFooter>
    <oddHeader>&amp;C&amp;"方正小标宋简体,常规"&amp;18</oddHeader>
    <oddFooter>&amp;C&amp;12第&amp;P页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2024年本科专业招生计划</vt:lpstr>
      <vt:lpstr>'2024年本科专业招生计划'!Print_Titles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毛连泽</cp:lastModifiedBy>
  <cp:lastPrinted>2025-02-24T01:23:25Z</cp:lastPrinted>
  <dcterms:created xsi:type="dcterms:W3CDTF">2015-06-05T18:19:00Z</dcterms:created>
  <dcterms:modified xsi:type="dcterms:W3CDTF">2025-02-24T01:31:00Z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A5530A5B4DAF4ABAB6382FAE415D00E7</vt:lpwstr>
  </property>
</Properties>
</file>